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195" windowHeight="9030"/>
  </bookViews>
  <sheets>
    <sheet name="2 квартал 15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6" i="1"/>
  <c r="D18"/>
  <c r="D17"/>
  <c r="D14"/>
  <c r="D13"/>
</calcChain>
</file>

<file path=xl/sharedStrings.xml><?xml version="1.0" encoding="utf-8"?>
<sst xmlns="http://schemas.openxmlformats.org/spreadsheetml/2006/main" count="38" uniqueCount="38">
  <si>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</si>
  <si>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</si>
  <si>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</si>
  <si>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</si>
  <si>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</si>
  <si>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</si>
  <si>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</si>
  <si>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</si>
  <si>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</si>
  <si>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</si>
  <si>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</si>
  <si>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</si>
  <si>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Получено доходов от использования общего имущества дома</t>
  </si>
  <si>
    <t>Затраты - всего, в том числе:</t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</si>
  <si>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</si>
  <si>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</si>
  <si>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</si>
  <si>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</si>
  <si>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</si>
  <si>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</si>
  <si>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</si>
  <si>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</si>
  <si>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</si>
  <si>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</si>
  <si>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</si>
  <si>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</si>
  <si>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</si>
  <si>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</si>
  <si>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t>Общеэксплуатац. Расходы</t>
  </si>
  <si>
    <t xml:space="preserve">Оплачено собственниками жилых и нежилых помещений
</t>
  </si>
  <si>
    <t>Задолженность по оплате по ст."содержание"</t>
  </si>
  <si>
    <t>Задолженность по оплате по коммун.услугам</t>
  </si>
  <si>
    <t>Затраты на работы по текущему ремонту, в т.ч.</t>
  </si>
  <si>
    <r>
      <t xml:space="preserve">Затраты на санитарное содержание мест общего пользования и придомовой территории дома </t>
    </r>
    <r>
      <rPr>
        <sz val="10"/>
        <color theme="1"/>
        <rFont val="Times New Roman"/>
        <family val="1"/>
        <charset val="204"/>
      </rPr>
      <t>(с отчислениями и соцслужбы)</t>
    </r>
    <r>
      <rPr>
        <b/>
        <sz val="10"/>
        <color theme="1"/>
        <rFont val="Times New Roman"/>
        <family val="1"/>
        <charset val="204"/>
      </rPr>
      <t xml:space="preserve"> всего.</t>
    </r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</si>
  <si>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ул.Софьи Перовской, д. № 18  за 2017 год</t>
  </si>
  <si>
    <t>УСН</t>
  </si>
  <si>
    <t>Остаток неиспользованных средств за 2017г.</t>
  </si>
  <si>
    <t>Остаток неиспользованных средств на 01.01.18.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</si>
</sst>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/>
    <xf numFmtId="0" fontId="4" fillId="0" borderId="13" xfId="0" applyFont="1" applyBorder="1" applyAlignment="1">
      <alignment wrapText="1"/>
    </xf>
    <xf numFmtId="0" fontId="4" fillId="0" borderId="13" xfId="0" applyFont="1" applyBorder="1" applyAlignment="1"/>
    <xf numFmtId="0" fontId="4" fillId="0" borderId="7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4" fillId="0" borderId="14" xfId="0" applyFont="1" applyBorder="1"/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4" fillId="0" borderId="14" xfId="0" applyFont="1" applyBorder="1" applyAlignment="1">
      <alignment vertical="center"/>
    </xf>
    <xf numFmtId="4" fontId="4" fillId="0" borderId="14" xfId="0" applyNumberFormat="1" applyFont="1" applyBorder="1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/>
    <xf numFmtId="0" fontId="4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topLeftCell="A4" workbookViewId="0">
      <selection activeCell="B13" sqref="B13"/>
    </sheetView>
  </sheetViews>
  <sheetFormatPr defaultRowHeight="15"/>
  <cols>
    <col min="1" max="1" width="46.85546875" customWidth="1"/>
    <col min="2" max="2" width="10.7109375" customWidth="1"/>
    <col min="3" max="3" width="12.28515625" customWidth="1"/>
    <col min="4" max="4" width="11.85546875" customWidth="1"/>
  </cols>
  <sheetData>
    <row r="1" spans="1:4" ht="53.25" customHeight="1">
      <c r="A1" s="23" t="s">
        <v>34</v>
      </c>
      <c r="B1" s="24"/>
      <c r="C1" s="24"/>
      <c r="D1" s="24"/>
    </row>
    <row r="2" spans="1:4" ht="5.25" customHeight="1" thickBot="1">
      <c r="A2" s="1"/>
      <c r="B2" s="1"/>
      <c r="C2" s="1"/>
      <c r="D2" s="1"/>
    </row>
    <row r="3" spans="1:4">
      <c r="A3" s="25" t="s">
        <v>0</v>
      </c>
      <c r="B3" s="26"/>
      <c r="C3" s="27" t="s">
        <v>1</v>
      </c>
      <c r="D3" s="28"/>
    </row>
    <row r="4" spans="1:4" ht="12.75" customHeight="1">
      <c r="A4" s="19" t="s">
        <v>2</v>
      </c>
      <c r="B4" s="20"/>
      <c r="C4" s="21">
        <v>4147.38</v>
      </c>
      <c r="D4" s="22"/>
    </row>
    <row r="5" spans="1:4" ht="12.75" customHeight="1">
      <c r="A5" s="19" t="s">
        <v>3</v>
      </c>
      <c r="B5" s="20"/>
      <c r="C5" s="21">
        <v>515.20000000000005</v>
      </c>
      <c r="D5" s="22"/>
    </row>
    <row r="6" spans="1:4" ht="12" customHeight="1">
      <c r="A6" s="19" t="s">
        <v>4</v>
      </c>
      <c r="B6" s="20"/>
      <c r="C6" s="21"/>
      <c r="D6" s="22"/>
    </row>
    <row r="7" spans="1:4" ht="13.5" customHeight="1">
      <c r="A7" s="19" t="s">
        <v>5</v>
      </c>
      <c r="B7" s="20"/>
      <c r="C7" s="32"/>
      <c r="D7" s="33"/>
    </row>
    <row r="8" spans="1:4" ht="12.75" customHeight="1">
      <c r="A8" s="19" t="s">
        <v>6</v>
      </c>
      <c r="B8" s="20"/>
      <c r="C8" s="21">
        <v>86</v>
      </c>
      <c r="D8" s="22"/>
    </row>
    <row r="9" spans="1:4" ht="15.75" customHeight="1" thickBot="1">
      <c r="A9" s="17" t="s">
        <v>7</v>
      </c>
      <c r="B9" s="18"/>
      <c r="C9" s="30">
        <v>20.2</v>
      </c>
      <c r="D9" s="31"/>
    </row>
    <row r="10" spans="1:4" ht="8.25" customHeight="1">
      <c r="A10" s="2"/>
      <c r="B10" s="3"/>
      <c r="C10" s="3"/>
      <c r="D10" s="3"/>
    </row>
    <row r="11" spans="1:4" ht="45" customHeight="1">
      <c r="A11" s="4"/>
      <c r="B11" s="5" t="s">
        <v>8</v>
      </c>
      <c r="C11" s="5" t="s">
        <v>9</v>
      </c>
      <c r="D11" s="6" t="s">
        <v>10</v>
      </c>
    </row>
    <row r="12" spans="1:4" ht="12.75" customHeight="1">
      <c r="A12" s="7">
        <v>1</v>
      </c>
      <c r="B12" s="7">
        <v>2</v>
      </c>
      <c r="C12" s="7">
        <v>3</v>
      </c>
      <c r="D12" s="7">
        <v>4</v>
      </c>
    </row>
    <row r="13" spans="1:4" ht="25.5" customHeight="1">
      <c r="A13" s="8" t="s">
        <v>11</v>
      </c>
      <c r="B13" s="9">
        <v>1157249.8</v>
      </c>
      <c r="C13" s="9"/>
      <c r="D13" s="9">
        <f>SUM(B13,C13)</f>
        <v>1157249.8</v>
      </c>
    </row>
    <row r="14" spans="1:4" ht="30.75" customHeight="1">
      <c r="A14" s="8" t="s">
        <v>29</v>
      </c>
      <c r="B14" s="9">
        <v>1141829.27</v>
      </c>
      <c r="C14" s="9"/>
      <c r="D14" s="9">
        <f>SUM(B14,C14)</f>
        <v>1141829.27</v>
      </c>
    </row>
    <row r="15" spans="1:4">
      <c r="A15" s="10" t="s">
        <v>30</v>
      </c>
      <c r="B15" s="9">
        <v>143586.15</v>
      </c>
      <c r="C15" s="9"/>
      <c r="D15" s="9"/>
    </row>
    <row r="16" spans="1:4">
      <c r="A16" s="10" t="s">
        <v>31</v>
      </c>
      <c r="B16" s="9">
        <v>195685.53</v>
      </c>
      <c r="C16" s="9"/>
      <c r="D16" s="9"/>
    </row>
    <row r="17" spans="1:4" ht="30" customHeight="1">
      <c r="A17" s="8" t="s">
        <v>12</v>
      </c>
      <c r="B17" s="9">
        <v>42893.95</v>
      </c>
      <c r="C17" s="9"/>
      <c r="D17" s="9">
        <f>SUM(B17,C17)</f>
        <v>42893.95</v>
      </c>
    </row>
    <row r="18" spans="1:4">
      <c r="A18" s="10" t="s">
        <v>13</v>
      </c>
      <c r="B18" s="11">
        <v>1144881.97</v>
      </c>
      <c r="C18" s="9"/>
      <c r="D18" s="9">
        <f>SUM(B18:C18)</f>
        <v>1144881.97</v>
      </c>
    </row>
    <row r="19" spans="1:4">
      <c r="A19" s="12" t="s">
        <v>20</v>
      </c>
      <c r="B19" s="9">
        <v>187669.04</v>
      </c>
      <c r="C19" s="9"/>
      <c r="D19" s="9"/>
    </row>
    <row r="20" spans="1:4">
      <c r="A20" s="12" t="s">
        <v>21</v>
      </c>
      <c r="B20" s="9">
        <v>1492.46</v>
      </c>
      <c r="C20" s="9"/>
      <c r="D20" s="9"/>
    </row>
    <row r="21" spans="1:4">
      <c r="A21" s="12" t="s">
        <v>22</v>
      </c>
      <c r="B21" s="9">
        <v>5546</v>
      </c>
      <c r="C21" s="9"/>
      <c r="D21" s="9"/>
    </row>
    <row r="22" spans="1:4">
      <c r="A22" s="12" t="s">
        <v>23</v>
      </c>
      <c r="B22" s="9">
        <v>34470.120000000003</v>
      </c>
      <c r="C22" s="9"/>
      <c r="D22" s="9"/>
    </row>
    <row r="23" spans="1:4">
      <c r="A23" s="12" t="s">
        <v>24</v>
      </c>
      <c r="B23" s="9">
        <v>0</v>
      </c>
      <c r="C23" s="9"/>
      <c r="D23" s="9"/>
    </row>
    <row r="24" spans="1:4" ht="51" customHeight="1">
      <c r="A24" s="8" t="s">
        <v>33</v>
      </c>
      <c r="B24" s="9">
        <v>285047.95</v>
      </c>
      <c r="C24" s="9"/>
      <c r="D24" s="9"/>
    </row>
    <row r="25" spans="1:4" ht="16.5" customHeight="1">
      <c r="A25" s="8" t="s">
        <v>32</v>
      </c>
      <c r="B25" s="9">
        <v>291217.56</v>
      </c>
      <c r="C25" s="9"/>
      <c r="D25" s="9"/>
    </row>
    <row r="26" spans="1:4">
      <c r="A26" s="12" t="s">
        <v>15</v>
      </c>
      <c r="B26" s="9">
        <v>114250.86</v>
      </c>
      <c r="C26" s="9"/>
      <c r="D26" s="9"/>
    </row>
    <row r="27" spans="1:4" ht="25.5">
      <c r="A27" s="16" t="s">
        <v>17</v>
      </c>
      <c r="B27" s="9">
        <v>157191.70000000001</v>
      </c>
      <c r="C27" s="9"/>
      <c r="D27" s="9"/>
    </row>
    <row r="28" spans="1:4">
      <c r="A28" s="16" t="s">
        <v>27</v>
      </c>
      <c r="B28" s="9">
        <v>19775</v>
      </c>
      <c r="C28" s="9"/>
      <c r="D28" s="9"/>
    </row>
    <row r="29" spans="1:4">
      <c r="A29" s="16" t="s">
        <v>35</v>
      </c>
      <c r="B29" s="9">
        <v>8611.76</v>
      </c>
      <c r="C29" s="9"/>
      <c r="D29" s="9"/>
    </row>
    <row r="30" spans="1:4">
      <c r="A30" s="10" t="s">
        <v>28</v>
      </c>
      <c r="B30" s="9">
        <v>34459.18</v>
      </c>
      <c r="C30" s="9"/>
      <c r="D30" s="9"/>
    </row>
    <row r="31" spans="1:4" ht="13.5" customHeight="1">
      <c r="A31" s="10" t="s">
        <v>14</v>
      </c>
      <c r="B31" s="9">
        <v>47620.59</v>
      </c>
      <c r="C31" s="9"/>
      <c r="D31" s="9"/>
    </row>
    <row r="32" spans="1:4" ht="16.5" customHeight="1">
      <c r="A32" s="10" t="s">
        <v>16</v>
      </c>
      <c r="B32" s="9">
        <v>4146.8999999999996</v>
      </c>
      <c r="C32" s="9"/>
      <c r="D32" s="9"/>
    </row>
    <row r="33" spans="1:4" ht="14.25" customHeight="1">
      <c r="A33" s="8" t="s">
        <v>18</v>
      </c>
      <c r="B33" s="9">
        <v>231449.97</v>
      </c>
      <c r="C33" s="9"/>
      <c r="D33" s="9"/>
    </row>
    <row r="34" spans="1:4" ht="15" customHeight="1">
      <c r="A34" s="8" t="s">
        <v>25</v>
      </c>
      <c r="B34" s="9">
        <v>9475.32</v>
      </c>
      <c r="C34" s="9"/>
      <c r="D34" s="9"/>
    </row>
    <row r="35" spans="1:4" ht="15" customHeight="1">
      <c r="A35" s="8" t="s">
        <v>26</v>
      </c>
      <c r="B35" s="9">
        <v>3675.12</v>
      </c>
      <c r="C35" s="9"/>
      <c r="D35" s="9"/>
    </row>
    <row r="36" spans="1:4" ht="19.5" customHeight="1">
      <c r="A36" s="10" t="s">
        <v>36</v>
      </c>
      <c r="B36" s="13">
        <v>-1616.97</v>
      </c>
      <c r="C36" s="9"/>
      <c r="D36" s="9">
        <f>SUM(B36:C36)</f>
        <v>-1616.97</v>
      </c>
    </row>
    <row r="37" spans="1:4" ht="19.5" customHeight="1">
      <c r="A37" s="11" t="s">
        <v>37</v>
      </c>
      <c r="B37" s="13">
        <v>-225581.09</v>
      </c>
      <c r="C37" s="1"/>
      <c r="D37" s="1"/>
    </row>
    <row r="38" spans="1:4" ht="83.25" customHeight="1">
      <c r="A38" s="15" t="s">
        <v>19</v>
      </c>
      <c r="B38" s="14"/>
      <c r="C38" s="29"/>
      <c r="D38" s="29"/>
    </row>
  </sheetData>
  <mergeCells count="16">
    <mergeCell ref="C38:D38"/>
    <mergeCell ref="C9:D9"/>
    <mergeCell ref="C8:D8"/>
    <mergeCell ref="C7:D7"/>
    <mergeCell ref="C6:D6"/>
    <mergeCell ref="C5:D5"/>
    <mergeCell ref="A1:D1"/>
    <mergeCell ref="A3:B3"/>
    <mergeCell ref="C3:D3"/>
    <mergeCell ref="A4:B4"/>
    <mergeCell ref="C4:D4"/>
    <mergeCell ref="A9:B9"/>
    <mergeCell ref="A6:B6"/>
    <mergeCell ref="A7:B7"/>
    <mergeCell ref="A8:B8"/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1" sqref="B4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квартал 15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Дина</cp:lastModifiedBy>
  <cp:lastPrinted>2015-09-02T06:56:23Z</cp:lastPrinted>
  <dcterms:created xsi:type="dcterms:W3CDTF">2015-02-18T08:40:04Z</dcterms:created>
  <dcterms:modified xsi:type="dcterms:W3CDTF">2018-04-09T07:31:17Z</dcterms:modified>
</cp:coreProperties>
</file>