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1 кв.17" sheetId="2" r:id="rId1"/>
  </sheets>
  <calcPr calcId="125725"/>
</workbook>
</file>

<file path=xl/calcChain.xml><?xml version="1.0" encoding="utf-8"?>
<calcChain xmlns="http://schemas.openxmlformats.org/spreadsheetml/2006/main">
  <c r="D14" i="2"/>
  <c r="C22"/>
  <c r="C15"/>
  <c r="D15" s="1"/>
  <c r="D13"/>
  <c r="D12"/>
  <c r="D11"/>
  <c r="D38" l="1"/>
</calcChain>
</file>

<file path=xl/sharedStrings.xml><?xml version="1.0" encoding="utf-8"?>
<sst xmlns="http://schemas.openxmlformats.org/spreadsheetml/2006/main" count="43" uniqueCount="43">
  <si>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</si>
  <si>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</si>
  <si>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</si>
  <si>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</si>
  <si>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</si>
  <si>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</si>
  <si>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</si>
  <si>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</si>
  <si>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</si>
  <si>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</si>
  <si>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</si>
  <si>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</si>
  <si>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 xml:space="preserve">Оплачено собственниками жилых помещений
</t>
  </si>
  <si>
    <t>Получено доходов от использования общего имущества дома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</si>
  <si>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</si>
  <si>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</si>
  <si>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</si>
  <si>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</si>
  <si>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 xml:space="preserve">Вывоз и утилизация ТБО </t>
  </si>
  <si>
    <t>Вывоз крупногабаритного мусора</t>
  </si>
  <si>
    <t>ТО газовых 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</si>
  <si>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</si>
  <si>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</si>
  <si>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</si>
  <si>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</si>
  <si>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Услуги РИРЦ</t>
  </si>
  <si>
    <t>Затраты на приобретение материалов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</si>
  <si>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</si>
  <si>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</si>
  <si>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</si>
  <si>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>Транспортные расходы</t>
  </si>
  <si>
    <t>Задолженность по ст."Содержание"</t>
  </si>
  <si>
    <t>Задолженность по коммунальным услугам</t>
  </si>
  <si>
    <t>Получено доходов от повышающ. К-тов</t>
  </si>
  <si>
    <t>Затраты на работы по тек. ремонту, в т.ч.</t>
  </si>
  <si>
    <t>Расходы на управление</t>
  </si>
  <si>
    <t>Юридические расходы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</si>
  <si>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</si>
  <si>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22 Съезда КПСС, д. № 39  за 2 квартал  2017 год</t>
  </si>
  <si>
    <t>Остаток неиспользованных средств за 2 кв.17г.</t>
  </si>
  <si>
    <t>Благоустройство двора</t>
  </si>
  <si>
    <t>Остаток неиспользованных средств на 01.04.17</t>
  </si>
  <si>
    <t>Общеэксплуатационные расходы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</si>
</sst>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13" xfId="0" applyFont="1" applyBorder="1" applyAlignment="1">
      <alignment wrapText="1"/>
    </xf>
    <xf numFmtId="0" fontId="5" fillId="0" borderId="13" xfId="0" applyFont="1" applyBorder="1" applyAlignment="1"/>
    <xf numFmtId="0" fontId="5" fillId="0" borderId="7" xfId="0" applyFont="1" applyBorder="1" applyAlignment="1"/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5" fillId="0" borderId="14" xfId="0" applyFont="1" applyBorder="1"/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4" fontId="5" fillId="0" borderId="14" xfId="0" applyNumberFormat="1" applyFont="1" applyBorder="1"/>
    <xf numFmtId="0" fontId="5" fillId="0" borderId="0" xfId="0" applyFont="1"/>
    <xf numFmtId="0" fontId="6" fillId="0" borderId="0" xfId="0" applyFont="1" applyAlignment="1">
      <alignment vertical="center" wrapText="1"/>
    </xf>
    <xf numFmtId="0" fontId="1" fillId="0" borderId="14" xfId="0" applyFont="1" applyBorder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7" xfId="0" applyFont="1" applyBorder="1" applyAlignment="1"/>
    <xf numFmtId="0" fontId="4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activeCell="A45" sqref="A45"/>
    </sheetView>
  </sheetViews>
  <sheetFormatPr defaultRowHeight="15"/>
  <cols>
    <col min="1" max="1" width="49.5703125" customWidth="1"/>
    <col min="2" max="2" width="11.5703125" customWidth="1"/>
    <col min="3" max="3" width="11.140625" customWidth="1"/>
    <col min="4" max="4" width="11.28515625" customWidth="1"/>
  </cols>
  <sheetData>
    <row r="1" spans="1:4" ht="43.5" customHeight="1" thickBot="1">
      <c r="A1" s="19" t="s">
        <v>38</v>
      </c>
      <c r="B1" s="20"/>
      <c r="C1" s="20"/>
      <c r="D1" s="20"/>
    </row>
    <row r="2" spans="1:4">
      <c r="A2" s="21" t="s">
        <v>0</v>
      </c>
      <c r="B2" s="22"/>
      <c r="C2" s="23" t="s">
        <v>1</v>
      </c>
      <c r="D2" s="24"/>
    </row>
    <row r="3" spans="1:4" ht="12.75" customHeight="1">
      <c r="A3" s="15" t="s">
        <v>2</v>
      </c>
      <c r="B3" s="16"/>
      <c r="C3" s="17">
        <v>11691</v>
      </c>
      <c r="D3" s="18"/>
    </row>
    <row r="4" spans="1:4" ht="12.75" customHeight="1">
      <c r="A4" s="15" t="s">
        <v>3</v>
      </c>
      <c r="B4" s="16"/>
      <c r="C4" s="17">
        <v>0</v>
      </c>
      <c r="D4" s="18"/>
    </row>
    <row r="5" spans="1:4" ht="13.5" customHeight="1">
      <c r="A5" s="15" t="s">
        <v>4</v>
      </c>
      <c r="B5" s="16"/>
      <c r="C5" s="17">
        <v>1765.2</v>
      </c>
      <c r="D5" s="18"/>
    </row>
    <row r="6" spans="1:4" ht="12.75" customHeight="1">
      <c r="A6" s="15" t="s">
        <v>5</v>
      </c>
      <c r="B6" s="16"/>
      <c r="C6" s="31"/>
      <c r="D6" s="32"/>
    </row>
    <row r="7" spans="1:4" ht="13.5" customHeight="1">
      <c r="A7" s="15" t="s">
        <v>6</v>
      </c>
      <c r="B7" s="16"/>
      <c r="C7" s="17">
        <v>469</v>
      </c>
      <c r="D7" s="18"/>
    </row>
    <row r="8" spans="1:4" ht="16.5" customHeight="1" thickBot="1">
      <c r="A8" s="25" t="s">
        <v>7</v>
      </c>
      <c r="B8" s="26"/>
      <c r="C8" s="27">
        <v>21.28</v>
      </c>
      <c r="D8" s="28"/>
    </row>
    <row r="9" spans="1:4">
      <c r="A9" s="1"/>
      <c r="B9" s="2"/>
      <c r="C9" s="2"/>
      <c r="D9" s="2"/>
    </row>
    <row r="10" spans="1:4" ht="33" customHeight="1">
      <c r="A10" s="3"/>
      <c r="B10" s="4" t="s">
        <v>8</v>
      </c>
      <c r="C10" s="4" t="s">
        <v>9</v>
      </c>
      <c r="D10" s="5" t="s">
        <v>10</v>
      </c>
    </row>
    <row r="11" spans="1:4" ht="18.75" customHeight="1">
      <c r="A11" s="6" t="s">
        <v>11</v>
      </c>
      <c r="B11" s="7">
        <v>732834.98</v>
      </c>
      <c r="C11" s="7"/>
      <c r="D11" s="7">
        <f>SUM(B11,C11)</f>
        <v>732834.98</v>
      </c>
    </row>
    <row r="12" spans="1:4" ht="15" customHeight="1">
      <c r="A12" s="6" t="s">
        <v>12</v>
      </c>
      <c r="B12" s="7">
        <v>740401.74</v>
      </c>
      <c r="C12" s="7"/>
      <c r="D12" s="7">
        <f>SUM(B12,C12)</f>
        <v>740401.74</v>
      </c>
    </row>
    <row r="13" spans="1:4" ht="24">
      <c r="A13" s="6" t="s">
        <v>13</v>
      </c>
      <c r="B13" s="7">
        <v>15500</v>
      </c>
      <c r="C13" s="7"/>
      <c r="D13" s="7">
        <f>SUM(B13,C13)</f>
        <v>15500</v>
      </c>
    </row>
    <row r="14" spans="1:4">
      <c r="A14" s="6" t="s">
        <v>33</v>
      </c>
      <c r="B14" s="7">
        <v>42404.74</v>
      </c>
      <c r="C14" s="7"/>
      <c r="D14" s="7">
        <f>SUM(B14,C14)</f>
        <v>42404.74</v>
      </c>
    </row>
    <row r="15" spans="1:4" ht="25.5" customHeight="1">
      <c r="A15" s="8" t="s">
        <v>14</v>
      </c>
      <c r="B15" s="14">
        <v>937959.13</v>
      </c>
      <c r="C15" s="7">
        <f>SUM(C16:C21)</f>
        <v>0</v>
      </c>
      <c r="D15" s="7">
        <f>SUM(B15:C15)</f>
        <v>937959.13</v>
      </c>
    </row>
    <row r="16" spans="1:4" ht="19.5" customHeight="1">
      <c r="A16" s="9" t="s">
        <v>15</v>
      </c>
      <c r="B16" s="7">
        <v>109691.65</v>
      </c>
      <c r="C16" s="7"/>
      <c r="D16" s="7">
        <v>109691.65</v>
      </c>
    </row>
    <row r="17" spans="1:4">
      <c r="A17" s="9" t="s">
        <v>16</v>
      </c>
      <c r="B17" s="7">
        <v>0</v>
      </c>
      <c r="C17" s="7"/>
      <c r="D17" s="7">
        <v>2557.38</v>
      </c>
    </row>
    <row r="18" spans="1:4" ht="13.5" customHeight="1">
      <c r="A18" s="9" t="s">
        <v>17</v>
      </c>
      <c r="B18" s="7">
        <v>8832</v>
      </c>
      <c r="C18" s="7"/>
      <c r="D18" s="7">
        <v>0</v>
      </c>
    </row>
    <row r="19" spans="1:4" ht="12.75" customHeight="1">
      <c r="A19" s="10" t="s">
        <v>18</v>
      </c>
      <c r="B19" s="7">
        <v>43392.15</v>
      </c>
      <c r="C19" s="7"/>
      <c r="D19" s="7">
        <v>43392.15</v>
      </c>
    </row>
    <row r="20" spans="1:4" ht="13.5" customHeight="1">
      <c r="A20" s="10" t="s">
        <v>19</v>
      </c>
      <c r="B20" s="7">
        <v>0</v>
      </c>
      <c r="C20" s="7"/>
      <c r="D20" s="7">
        <v>0</v>
      </c>
    </row>
    <row r="21" spans="1:4" ht="14.25" customHeight="1">
      <c r="A21" s="9" t="s">
        <v>20</v>
      </c>
      <c r="B21" s="7">
        <v>0</v>
      </c>
      <c r="C21" s="7"/>
      <c r="D21" s="7">
        <v>0</v>
      </c>
    </row>
    <row r="22" spans="1:4" ht="12" customHeight="1">
      <c r="A22" s="6" t="s">
        <v>21</v>
      </c>
      <c r="B22" s="14">
        <v>128576.58</v>
      </c>
      <c r="C22" s="7">
        <f>SUM(C23:C25)</f>
        <v>0</v>
      </c>
      <c r="D22" s="14">
        <v>113168.3</v>
      </c>
    </row>
    <row r="23" spans="1:4" ht="13.5" customHeight="1">
      <c r="A23" s="10" t="s">
        <v>22</v>
      </c>
      <c r="B23" s="7">
        <v>36060</v>
      </c>
      <c r="C23" s="7"/>
      <c r="D23" s="7"/>
    </row>
    <row r="24" spans="1:4" ht="28.5" customHeight="1">
      <c r="A24" s="10" t="s">
        <v>23</v>
      </c>
      <c r="B24" s="7">
        <v>44773.56</v>
      </c>
      <c r="C24" s="7"/>
      <c r="D24" s="7"/>
    </row>
    <row r="25" spans="1:4" ht="20.25" customHeight="1">
      <c r="A25" s="10" t="s">
        <v>24</v>
      </c>
      <c r="B25" s="7">
        <v>47743.02</v>
      </c>
      <c r="C25" s="7"/>
      <c r="D25" s="7"/>
    </row>
    <row r="26" spans="1:4" ht="20.25" customHeight="1">
      <c r="A26" s="8" t="s">
        <v>34</v>
      </c>
      <c r="B26" s="14">
        <v>365028.43</v>
      </c>
      <c r="C26" s="7"/>
      <c r="D26" s="14">
        <v>351024.44</v>
      </c>
    </row>
    <row r="27" spans="1:4">
      <c r="A27" s="9" t="s">
        <v>26</v>
      </c>
      <c r="B27" s="7">
        <v>206592.39</v>
      </c>
      <c r="C27" s="7"/>
      <c r="D27" s="7"/>
    </row>
    <row r="28" spans="1:4" ht="24">
      <c r="A28" s="10" t="s">
        <v>37</v>
      </c>
      <c r="B28" s="7">
        <v>108240.74</v>
      </c>
      <c r="C28" s="7"/>
      <c r="D28" s="7"/>
    </row>
    <row r="29" spans="1:4">
      <c r="A29" s="10" t="s">
        <v>29</v>
      </c>
      <c r="B29" s="7">
        <v>50195.3</v>
      </c>
      <c r="C29" s="7"/>
      <c r="D29" s="7"/>
    </row>
    <row r="30" spans="1:4" ht="15" customHeight="1">
      <c r="A30" s="8" t="s">
        <v>25</v>
      </c>
      <c r="B30" s="7">
        <v>29224.6</v>
      </c>
      <c r="C30" s="7"/>
      <c r="D30" s="7">
        <v>29794.32</v>
      </c>
    </row>
    <row r="31" spans="1:4" ht="15.75" customHeight="1">
      <c r="A31" s="8" t="s">
        <v>42</v>
      </c>
      <c r="B31" s="7">
        <v>19774.02</v>
      </c>
      <c r="C31" s="7"/>
      <c r="D31" s="7"/>
    </row>
    <row r="32" spans="1:4" ht="18" customHeight="1">
      <c r="A32" s="8" t="s">
        <v>40</v>
      </c>
      <c r="B32" s="7">
        <v>64016</v>
      </c>
      <c r="C32" s="7"/>
      <c r="D32" s="7"/>
    </row>
    <row r="33" spans="1:4" ht="17.25" customHeight="1">
      <c r="A33" s="8" t="s">
        <v>27</v>
      </c>
      <c r="B33" s="7">
        <v>0</v>
      </c>
      <c r="C33" s="7"/>
      <c r="D33" s="7">
        <v>0</v>
      </c>
    </row>
    <row r="34" spans="1:4" ht="17.25" customHeight="1">
      <c r="A34" s="8" t="s">
        <v>35</v>
      </c>
      <c r="B34" s="7">
        <v>161223.70000000001</v>
      </c>
      <c r="C34" s="7"/>
      <c r="D34" s="7">
        <v>161212.46</v>
      </c>
    </row>
    <row r="35" spans="1:4" ht="14.25" customHeight="1">
      <c r="A35" s="8" t="s">
        <v>36</v>
      </c>
      <c r="B35" s="7">
        <v>5900</v>
      </c>
      <c r="C35" s="7"/>
      <c r="D35" s="7">
        <v>6000.38</v>
      </c>
    </row>
    <row r="36" spans="1:4" ht="13.5" customHeight="1">
      <c r="A36" s="6" t="s">
        <v>30</v>
      </c>
      <c r="B36" s="7">
        <v>2300</v>
      </c>
      <c r="C36" s="7"/>
      <c r="D36" s="7">
        <v>2307.84</v>
      </c>
    </row>
    <row r="37" spans="1:4" ht="13.5" customHeight="1">
      <c r="A37" s="8" t="s">
        <v>39</v>
      </c>
      <c r="B37" s="11">
        <v>-139652.65</v>
      </c>
      <c r="C37" s="7"/>
      <c r="D37" s="11">
        <v>-95657.47</v>
      </c>
    </row>
    <row r="38" spans="1:4" ht="15" customHeight="1">
      <c r="A38" s="8" t="s">
        <v>41</v>
      </c>
      <c r="B38" s="11">
        <v>-20458.72</v>
      </c>
      <c r="C38" s="7"/>
      <c r="D38" s="7">
        <f>SUM(B38:C38)</f>
        <v>-20458.72</v>
      </c>
    </row>
    <row r="39" spans="1:4">
      <c r="A39" s="8" t="s">
        <v>31</v>
      </c>
      <c r="B39" s="7">
        <v>23029.53</v>
      </c>
      <c r="C39" s="7"/>
      <c r="D39" s="7"/>
    </row>
    <row r="40" spans="1:4">
      <c r="A40" s="8" t="s">
        <v>32</v>
      </c>
      <c r="B40" s="7">
        <v>54435.31</v>
      </c>
      <c r="C40" s="7"/>
      <c r="D40" s="7"/>
    </row>
    <row r="41" spans="1:4" ht="61.5" customHeight="1">
      <c r="A41" s="13" t="s">
        <v>28</v>
      </c>
      <c r="B41" s="12"/>
      <c r="C41" s="29"/>
      <c r="D41" s="30"/>
    </row>
  </sheetData>
  <mergeCells count="16">
    <mergeCell ref="A8:B8"/>
    <mergeCell ref="C8:D8"/>
    <mergeCell ref="C41:D41"/>
    <mergeCell ref="A5:B5"/>
    <mergeCell ref="C5:D5"/>
    <mergeCell ref="A6:B6"/>
    <mergeCell ref="C6:D6"/>
    <mergeCell ref="A7:B7"/>
    <mergeCell ref="C7:D7"/>
    <mergeCell ref="A4:B4"/>
    <mergeCell ref="C4:D4"/>
    <mergeCell ref="A1:D1"/>
    <mergeCell ref="A2:B2"/>
    <mergeCell ref="C2:D2"/>
    <mergeCell ref="A3:B3"/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кв.17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2017-08-30T07:56:00Z</cp:lastPrinted>
  <dcterms:created xsi:type="dcterms:W3CDTF">2014-11-23T19:16:52Z</dcterms:created>
  <dcterms:modified xsi:type="dcterms:W3CDTF">2017-08-30T07:56:10Z</dcterms:modified>
</cp:coreProperties>
</file>