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1 квартал 15" sheetId="1" r:id="rId1"/>
  </sheets>
  <calcPr calcId="125725"/>
</workbook>
</file>

<file path=xl/calcChain.xml><?xml version="1.0" encoding="utf-8"?>
<calcChain xmlns="http://schemas.openxmlformats.org/spreadsheetml/2006/main">
  <c r="D21" i="1"/>
  <c r="E16"/>
  <c r="E18"/>
  <c r="E17"/>
  <c r="E21" l="1"/>
</calcChain>
</file>

<file path=xl/sharedStrings.xml><?xml version="1.0" encoding="utf-8"?>
<sst xmlns="http://schemas.openxmlformats.org/spreadsheetml/2006/main" count="41" uniqueCount="41">
  <si>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</si>
  <si>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</si>
  <si>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</si>
  <si>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</si>
  <si>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</si>
  <si>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</si>
  <si>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</si>
  <si>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</si>
  <si>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</si>
  <si>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</si>
  <si>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</si>
  <si>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</si>
  <si>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</si>
  <si>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</si>
  <si>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</si>
  <si>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</si>
  <si>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</si>
  <si>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Всего, руб.</t>
  </si>
  <si>
    <t>Обслуживаемый объем</t>
  </si>
  <si>
    <t>Количество проживающих в доме человек</t>
  </si>
  <si>
    <t>Аварийные работы</t>
  </si>
  <si>
    <t>Вывоз крупногабаритного мусора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</si>
  <si>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</si>
  <si>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</si>
  <si>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 xml:space="preserve">Прочие затраты по  договорам подряда </t>
  </si>
  <si>
    <t>Расходы на управление</t>
  </si>
  <si>
    <t>Юридические услуги</t>
  </si>
  <si>
    <t>Транспортные расходы</t>
  </si>
  <si>
    <t>Задолженность по оплате за содержание</t>
  </si>
  <si>
    <t>Задолженность по оплате за коммунальные услуги</t>
  </si>
  <si>
    <t xml:space="preserve">Общеэксплуатац.расходы </t>
  </si>
  <si>
    <t>ОДН по электроэнергии</t>
  </si>
  <si>
    <t>Получено доходов от повышающ. К-тов</t>
  </si>
  <si>
    <t>Получено доходов от использ. общ. имущ-ва дома</t>
  </si>
  <si>
    <t>Затраты на работы по текущ. ремонту, в т.ч.</t>
  </si>
  <si>
    <t>Затраты на заработную плату рабочим  текущего  ремонта (с отчислениями на  соцнужды)</t>
  </si>
  <si>
    <r>
      <t xml:space="preserve">Затраты на санитарное содержание мест общего пользования и придомовой территории дома </t>
    </r>
    <r>
      <rPr>
        <sz val="11"/>
        <color theme="1"/>
        <rFont val="Times New Roman"/>
        <family val="1"/>
        <charset val="204"/>
      </rPr>
      <t>(с отчислениями и соцслужбы)</t>
    </r>
    <r>
      <rPr>
        <b/>
        <sz val="11"/>
        <color theme="1"/>
        <rFont val="Times New Roman"/>
        <family val="1"/>
        <charset val="204"/>
      </rPr>
      <t xml:space="preserve"> всего, в т.ч.</t>
    </r>
  </si>
  <si>
    <t>Остаток неиспользованных средств на 01.01.18г.</t>
  </si>
  <si>
    <t>Остаток неиспользованных средств за 2017г.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</si>
  <si>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34  за  2017   год</t>
  </si>
  <si>
    <t>Налог с текущей деятельности УСН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</si>
</sst>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4" fontId="5" fillId="0" borderId="1" xfId="0" applyNumberFormat="1" applyFont="1" applyBorder="1"/>
    <xf numFmtId="0" fontId="4" fillId="0" borderId="0" xfId="0" applyFont="1"/>
    <xf numFmtId="0" fontId="4" fillId="0" borderId="4" xfId="0" applyFont="1" applyBorder="1" applyAlignment="1">
      <alignment wrapText="1"/>
    </xf>
    <xf numFmtId="0" fontId="4" fillId="0" borderId="4" xfId="0" applyFont="1" applyBorder="1" applyAlignment="1"/>
    <xf numFmtId="0" fontId="4" fillId="0" borderId="2" xfId="0" applyFont="1" applyBorder="1" applyAlignment="1"/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/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" fontId="6" fillId="0" borderId="1" xfId="0" applyNumberFormat="1" applyFont="1" applyBorder="1"/>
    <xf numFmtId="4" fontId="4" fillId="0" borderId="1" xfId="0" applyNumberFormat="1" applyFont="1" applyBorder="1"/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3" xfId="0" applyFont="1" applyBorder="1" applyAlignme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zoomScale="130" zoomScaleNormal="130" workbookViewId="0">
      <selection activeCell="D36" sqref="D36"/>
    </sheetView>
  </sheetViews>
  <sheetFormatPr defaultRowHeight="11.25"/>
  <cols>
    <col min="1" max="1" width="1.28515625" style="1" customWidth="1"/>
    <col min="2" max="2" width="48.5703125" style="1" customWidth="1"/>
    <col min="3" max="3" width="13.5703125" style="1" customWidth="1"/>
    <col min="4" max="4" width="9.7109375" style="1" customWidth="1"/>
    <col min="5" max="5" width="11" style="1" customWidth="1"/>
    <col min="6" max="6" width="4.42578125" style="1" customWidth="1"/>
    <col min="7" max="16384" width="9.140625" style="1"/>
  </cols>
  <sheetData>
    <row r="1" spans="2:8" ht="2.25" customHeight="1">
      <c r="B1" s="2"/>
      <c r="C1" s="2"/>
      <c r="D1" s="2"/>
      <c r="E1" s="28"/>
      <c r="F1" s="2"/>
      <c r="G1" s="2"/>
    </row>
    <row r="2" spans="2:8" ht="0.75" hidden="1" customHeight="1">
      <c r="B2" s="2"/>
      <c r="C2" s="2"/>
      <c r="D2" s="2"/>
      <c r="E2" s="29"/>
      <c r="F2" s="2"/>
      <c r="G2" s="2"/>
      <c r="H2" s="2"/>
    </row>
    <row r="3" spans="2:8" ht="24.75" hidden="1" customHeight="1">
      <c r="B3" s="2"/>
      <c r="C3" s="2"/>
      <c r="D3" s="2"/>
      <c r="E3" s="29"/>
      <c r="F3" s="2"/>
      <c r="G3" s="2"/>
      <c r="H3" s="2"/>
    </row>
    <row r="4" spans="2:8" ht="45" customHeight="1">
      <c r="B4" s="30" t="s">
        <v>39</v>
      </c>
      <c r="C4" s="31"/>
      <c r="D4" s="31"/>
      <c r="E4" s="31"/>
      <c r="F4" s="2"/>
      <c r="G4" s="2"/>
      <c r="H4" s="2"/>
    </row>
    <row r="5" spans="2:8" ht="4.5" customHeight="1" thickBot="1">
      <c r="B5" s="6"/>
      <c r="C5" s="6"/>
      <c r="D5" s="6"/>
      <c r="E5" s="6"/>
    </row>
    <row r="6" spans="2:8" ht="14.25">
      <c r="B6" s="36" t="s">
        <v>0</v>
      </c>
      <c r="C6" s="37"/>
      <c r="D6" s="34" t="s">
        <v>18</v>
      </c>
      <c r="E6" s="35"/>
    </row>
    <row r="7" spans="2:8" ht="15">
      <c r="B7" s="32" t="s">
        <v>1</v>
      </c>
      <c r="C7" s="33"/>
      <c r="D7" s="22">
        <v>9732.59</v>
      </c>
      <c r="E7" s="23"/>
    </row>
    <row r="8" spans="2:8" ht="9" customHeight="1">
      <c r="B8" s="32" t="s">
        <v>2</v>
      </c>
      <c r="C8" s="33"/>
      <c r="D8" s="22">
        <v>0</v>
      </c>
      <c r="E8" s="23"/>
    </row>
    <row r="9" spans="2:8" ht="11.25" customHeight="1">
      <c r="B9" s="32" t="s">
        <v>3</v>
      </c>
      <c r="C9" s="33"/>
      <c r="D9" s="22">
        <v>1180</v>
      </c>
      <c r="E9" s="23"/>
    </row>
    <row r="10" spans="2:8" ht="15">
      <c r="B10" s="32" t="s">
        <v>4</v>
      </c>
      <c r="C10" s="33"/>
      <c r="D10" s="22"/>
      <c r="E10" s="23"/>
    </row>
    <row r="11" spans="2:8" ht="15">
      <c r="B11" s="32" t="s">
        <v>19</v>
      </c>
      <c r="C11" s="33"/>
      <c r="D11" s="22">
        <v>396</v>
      </c>
      <c r="E11" s="23"/>
    </row>
    <row r="12" spans="2:8" ht="25.5" customHeight="1" thickBot="1">
      <c r="B12" s="26" t="s">
        <v>5</v>
      </c>
      <c r="C12" s="27"/>
      <c r="D12" s="24">
        <v>21.28</v>
      </c>
      <c r="E12" s="25"/>
    </row>
    <row r="13" spans="2:8" ht="3.75" customHeight="1">
      <c r="B13" s="7"/>
      <c r="C13" s="8"/>
      <c r="D13" s="8"/>
      <c r="E13" s="8"/>
    </row>
    <row r="14" spans="2:8" ht="30" customHeight="1">
      <c r="B14" s="9"/>
      <c r="C14" s="10" t="s">
        <v>6</v>
      </c>
      <c r="D14" s="19" t="s">
        <v>7</v>
      </c>
      <c r="E14" s="11" t="s">
        <v>17</v>
      </c>
    </row>
    <row r="15" spans="2:8" ht="28.5">
      <c r="B15" s="12" t="s">
        <v>8</v>
      </c>
      <c r="C15" s="13">
        <v>2440717.42</v>
      </c>
      <c r="D15" s="13"/>
      <c r="E15" s="13"/>
    </row>
    <row r="16" spans="2:8" ht="15">
      <c r="B16" s="14" t="s">
        <v>9</v>
      </c>
      <c r="C16" s="13">
        <v>2390112.09</v>
      </c>
      <c r="D16" s="13"/>
      <c r="E16" s="13">
        <f t="shared" ref="E16:E18" si="0">SUM(C16,D16)</f>
        <v>2390112.09</v>
      </c>
    </row>
    <row r="17" spans="2:5" ht="14.25" customHeight="1">
      <c r="B17" s="12" t="s">
        <v>33</v>
      </c>
      <c r="C17" s="13">
        <v>107641</v>
      </c>
      <c r="D17" s="13"/>
      <c r="E17" s="13">
        <f>SUM(C17,D17)</f>
        <v>107641</v>
      </c>
    </row>
    <row r="18" spans="2:5" ht="15">
      <c r="B18" s="14" t="s">
        <v>32</v>
      </c>
      <c r="C18" s="13">
        <v>113379.32</v>
      </c>
      <c r="D18" s="13"/>
      <c r="E18" s="13">
        <f t="shared" si="0"/>
        <v>113379.32</v>
      </c>
    </row>
    <row r="19" spans="2:5" ht="15">
      <c r="B19" s="14" t="s">
        <v>29</v>
      </c>
      <c r="C19" s="13">
        <v>235607.62</v>
      </c>
      <c r="D19" s="13"/>
      <c r="E19" s="13"/>
    </row>
    <row r="20" spans="2:5" ht="14.25" customHeight="1">
      <c r="B20" s="14" t="s">
        <v>28</v>
      </c>
      <c r="C20" s="13">
        <v>86639.22</v>
      </c>
      <c r="D20" s="13"/>
      <c r="E20" s="13"/>
    </row>
    <row r="21" spans="2:5" ht="15">
      <c r="B21" s="14" t="s">
        <v>10</v>
      </c>
      <c r="C21" s="38">
        <v>2532415.16</v>
      </c>
      <c r="D21" s="13">
        <f>SUM(D22:D27)</f>
        <v>0</v>
      </c>
      <c r="E21" s="13">
        <f>SUM(C21:D21)</f>
        <v>2532415.16</v>
      </c>
    </row>
    <row r="22" spans="2:5" ht="15">
      <c r="B22" s="15" t="s">
        <v>11</v>
      </c>
      <c r="C22" s="13">
        <v>385649.12</v>
      </c>
      <c r="D22" s="13"/>
      <c r="E22" s="13"/>
    </row>
    <row r="23" spans="2:5" ht="15">
      <c r="B23" s="15" t="s">
        <v>12</v>
      </c>
      <c r="C23" s="13">
        <v>3731.15</v>
      </c>
      <c r="D23" s="13"/>
      <c r="E23" s="13"/>
    </row>
    <row r="24" spans="2:5" ht="15">
      <c r="B24" s="15" t="s">
        <v>13</v>
      </c>
      <c r="C24" s="13">
        <v>11040</v>
      </c>
      <c r="D24" s="13"/>
      <c r="E24" s="13"/>
    </row>
    <row r="25" spans="2:5" ht="15">
      <c r="B25" s="16" t="s">
        <v>23</v>
      </c>
      <c r="C25" s="13">
        <v>139365.72</v>
      </c>
      <c r="D25" s="13"/>
      <c r="E25" s="13"/>
    </row>
    <row r="26" spans="2:5" ht="15">
      <c r="B26" s="16" t="s">
        <v>21</v>
      </c>
      <c r="C26" s="13">
        <v>0</v>
      </c>
      <c r="D26" s="13"/>
      <c r="E26" s="13"/>
    </row>
    <row r="27" spans="2:5" ht="15">
      <c r="B27" s="15" t="s">
        <v>14</v>
      </c>
      <c r="C27" s="13">
        <v>0</v>
      </c>
      <c r="D27" s="13"/>
      <c r="E27" s="13"/>
    </row>
    <row r="28" spans="2:5" ht="46.5" customHeight="1">
      <c r="B28" s="12" t="s">
        <v>36</v>
      </c>
      <c r="C28" s="13">
        <v>367963.24</v>
      </c>
      <c r="D28" s="13"/>
      <c r="E28" s="13"/>
    </row>
    <row r="29" spans="2:5" ht="15">
      <c r="B29" s="14" t="s">
        <v>15</v>
      </c>
      <c r="C29" s="13">
        <v>97153.72</v>
      </c>
      <c r="D29" s="13"/>
      <c r="E29" s="13"/>
    </row>
    <row r="30" spans="2:5" ht="15">
      <c r="B30" s="14" t="s">
        <v>20</v>
      </c>
      <c r="C30" s="13">
        <v>8894.7999999999993</v>
      </c>
      <c r="D30" s="6"/>
      <c r="E30" s="13"/>
    </row>
    <row r="31" spans="2:5" ht="15">
      <c r="B31" s="14" t="s">
        <v>40</v>
      </c>
      <c r="C31" s="13">
        <v>23765.57</v>
      </c>
      <c r="D31" s="6"/>
      <c r="E31" s="13"/>
    </row>
    <row r="32" spans="2:5" ht="15">
      <c r="B32" s="14" t="s">
        <v>30</v>
      </c>
      <c r="C32" s="13">
        <v>92968.639999999999</v>
      </c>
      <c r="D32" s="13"/>
      <c r="E32" s="13"/>
    </row>
    <row r="33" spans="2:5" ht="15">
      <c r="B33" s="14" t="s">
        <v>34</v>
      </c>
      <c r="C33" s="17">
        <v>918653.24</v>
      </c>
      <c r="D33" s="13"/>
      <c r="E33" s="13"/>
    </row>
    <row r="34" spans="2:5" ht="15">
      <c r="B34" s="16" t="s">
        <v>24</v>
      </c>
      <c r="C34" s="13">
        <v>537435</v>
      </c>
      <c r="D34" s="13"/>
      <c r="E34" s="13"/>
    </row>
    <row r="35" spans="2:5" ht="15">
      <c r="B35" s="15" t="s">
        <v>16</v>
      </c>
      <c r="C35" s="13">
        <v>60504.2</v>
      </c>
      <c r="D35" s="13"/>
      <c r="E35" s="13"/>
    </row>
    <row r="36" spans="2:5" ht="31.5" customHeight="1">
      <c r="B36" s="16" t="s">
        <v>35</v>
      </c>
      <c r="C36" s="13">
        <v>320714.03999999998</v>
      </c>
      <c r="D36" s="13"/>
      <c r="E36" s="13"/>
    </row>
    <row r="37" spans="2:5" ht="14.25" customHeight="1">
      <c r="B37" s="12" t="s">
        <v>25</v>
      </c>
      <c r="C37" s="13">
        <v>366107.61</v>
      </c>
      <c r="D37" s="13"/>
      <c r="E37" s="13"/>
    </row>
    <row r="38" spans="2:5" ht="11.25" customHeight="1">
      <c r="B38" s="12" t="s">
        <v>26</v>
      </c>
      <c r="C38" s="13">
        <v>19357.07</v>
      </c>
      <c r="D38" s="13"/>
      <c r="E38" s="13"/>
    </row>
    <row r="39" spans="2:5" ht="11.25" customHeight="1">
      <c r="B39" s="12" t="s">
        <v>27</v>
      </c>
      <c r="C39" s="13">
        <v>7401.18</v>
      </c>
      <c r="D39" s="13"/>
      <c r="E39" s="13"/>
    </row>
    <row r="40" spans="2:5" ht="11.25" customHeight="1">
      <c r="B40" s="12" t="s">
        <v>31</v>
      </c>
      <c r="C40" s="13">
        <v>90364.1</v>
      </c>
      <c r="D40" s="13"/>
      <c r="E40" s="13"/>
    </row>
    <row r="41" spans="2:5" ht="15">
      <c r="B41" s="14" t="s">
        <v>38</v>
      </c>
      <c r="C41" s="18">
        <v>78717.25</v>
      </c>
      <c r="D41" s="13"/>
      <c r="E41" s="13"/>
    </row>
    <row r="42" spans="2:5" ht="15">
      <c r="B42" s="14" t="s">
        <v>37</v>
      </c>
      <c r="C42" s="18">
        <v>292681.28999999998</v>
      </c>
      <c r="D42" s="13"/>
      <c r="E42" s="13"/>
    </row>
    <row r="43" spans="2:5" ht="12.75">
      <c r="B43" s="3"/>
      <c r="C43" s="5"/>
    </row>
    <row r="44" spans="2:5" ht="83.25" customHeight="1">
      <c r="B44" s="4" t="s">
        <v>22</v>
      </c>
      <c r="D44" s="20"/>
      <c r="E44" s="21"/>
    </row>
  </sheetData>
  <mergeCells count="17">
    <mergeCell ref="B8:C8"/>
    <mergeCell ref="D44:E44"/>
    <mergeCell ref="D11:E11"/>
    <mergeCell ref="D12:E12"/>
    <mergeCell ref="B12:C12"/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2018-04-04T11:27:31Z</dcterms:modified>
</cp:coreProperties>
</file>