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95"/>
  </bookViews>
  <sheets>
    <sheet name="1 квартал 15" sheetId="2" r:id="rId1"/>
  </sheets>
  <calcPr calcId="125725"/>
</workbook>
</file>

<file path=xl/calcChain.xml><?xml version="1.0" encoding="utf-8"?>
<calcChain xmlns="http://schemas.openxmlformats.org/spreadsheetml/2006/main">
  <c r="C25" i="2"/>
  <c r="C18"/>
  <c r="D18" s="1"/>
  <c r="D14"/>
  <c r="D13"/>
  <c r="D12"/>
</calcChain>
</file>

<file path=xl/sharedStrings.xml><?xml version="1.0" encoding="utf-8"?>
<sst xmlns="http://schemas.openxmlformats.org/spreadsheetml/2006/main" count="44" uniqueCount="44">
  <si>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</si>
  <si>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</si>
  <si>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</si>
  <si>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</si>
  <si>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</si>
  <si>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</si>
  <si>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</si>
  <si>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- рублей в месяц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</si>
  <si>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</si>
  <si>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</si>
  <si>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</si>
  <si>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</si>
  <si>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>Получено доходов от использования общего имущества дома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</si>
  <si>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</si>
  <si>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</si>
  <si>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</si>
  <si>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</si>
  <si>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 xml:space="preserve">Вывоз и утилизация ТБО </t>
  </si>
  <si>
    <t>Вывоз крупногабаритного мусора</t>
  </si>
  <si>
    <t>ТО газовых сетей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</si>
  <si>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</si>
  <si>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Затраты на содержание дворника (с  отчислениями на соцнужды)</t>
  </si>
  <si>
    <t>Затраты на содержание уборщика мусорокамер (с отчислениями на соцнужды)</t>
  </si>
  <si>
    <t>Затраты на содержание уборщицы (с отчислениями на соцнужды)</t>
  </si>
  <si>
    <t>Услуги РИРЦ</t>
  </si>
  <si>
    <t>Затраты на приобретение материалов</t>
  </si>
  <si>
    <t>Аварийные работы</t>
  </si>
  <si>
    <t>Затраты на заработную платы рабочим  текущего  ремонта (с отчислениями на  соцнужды)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</si>
  <si>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</si>
  <si>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</si>
  <si>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</si>
  <si>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>Транспортные расходы</t>
  </si>
  <si>
    <t>Юридические услуги</t>
  </si>
  <si>
    <t xml:space="preserve">Оплачено собственниками 
</t>
  </si>
  <si>
    <t>Общеэксплуатац. Расходы</t>
  </si>
  <si>
    <t>Задолженность по ст."Содержание"</t>
  </si>
  <si>
    <t>Задолженность по коммун.услугам</t>
  </si>
  <si>
    <t>Затраты на работы по тек.ремонту, в т.ч.</t>
  </si>
  <si>
    <t>Получено доходов от повыш.к-тов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</si>
  <si>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22 Съезда КПСС, д. № 51  за 2017 год</t>
  </si>
  <si>
    <t>Благоустройство двора</t>
  </si>
  <si>
    <t>УСН налог</t>
  </si>
  <si>
    <t>Остаток неиспользованных средств за 2017г.</t>
  </si>
  <si>
    <t>Остаток неиспользованных средств на 01.01.18г.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</si>
</sst>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5" fillId="0" borderId="13" xfId="0" applyFont="1" applyBorder="1" applyAlignment="1">
      <alignment wrapText="1"/>
    </xf>
    <xf numFmtId="0" fontId="5" fillId="0" borderId="13" xfId="0" applyFont="1" applyBorder="1" applyAlignment="1"/>
    <xf numFmtId="0" fontId="5" fillId="0" borderId="7" xfId="0" applyFont="1" applyBorder="1" applyAlignment="1"/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vertical="center" wrapText="1"/>
    </xf>
    <xf numFmtId="0" fontId="5" fillId="0" borderId="14" xfId="0" applyFont="1" applyBorder="1"/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4" fontId="5" fillId="0" borderId="14" xfId="0" applyNumberFormat="1" applyFont="1" applyBorder="1"/>
    <xf numFmtId="0" fontId="5" fillId="0" borderId="0" xfId="0" applyFont="1"/>
    <xf numFmtId="0" fontId="6" fillId="0" borderId="0" xfId="0" applyFont="1" applyAlignment="1">
      <alignment vertical="center" wrapText="1"/>
    </xf>
    <xf numFmtId="0" fontId="1" fillId="0" borderId="14" xfId="0" applyFont="1" applyBorder="1"/>
    <xf numFmtId="0" fontId="6" fillId="0" borderId="14" xfId="0" applyFont="1" applyBorder="1" applyAlignment="1">
      <alignment vertical="center" wrapText="1"/>
    </xf>
    <xf numFmtId="0" fontId="0" fillId="0" borderId="14" xfId="0" applyBorder="1"/>
    <xf numFmtId="0" fontId="0" fillId="0" borderId="14" xfId="0" applyFont="1" applyBorder="1" applyAlignment="1">
      <alignment vertical="center"/>
    </xf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/>
    <xf numFmtId="0" fontId="4" fillId="0" borderId="8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>
      <selection activeCell="D41" sqref="D41"/>
    </sheetView>
  </sheetViews>
  <sheetFormatPr defaultRowHeight="15"/>
  <cols>
    <col min="1" max="1" width="41.42578125" customWidth="1"/>
    <col min="2" max="2" width="10.42578125" customWidth="1"/>
    <col min="3" max="3" width="11.42578125" customWidth="1"/>
    <col min="4" max="4" width="14.42578125" customWidth="1"/>
  </cols>
  <sheetData>
    <row r="1" spans="1:4" ht="43.5" customHeight="1" thickBot="1">
      <c r="A1" s="23" t="s">
        <v>39</v>
      </c>
      <c r="B1" s="24"/>
      <c r="C1" s="24"/>
      <c r="D1" s="24"/>
    </row>
    <row r="2" spans="1:4">
      <c r="A2" s="25" t="s">
        <v>0</v>
      </c>
      <c r="B2" s="26"/>
      <c r="C2" s="27" t="s">
        <v>1</v>
      </c>
      <c r="D2" s="28"/>
    </row>
    <row r="3" spans="1:4" ht="12.75" customHeight="1">
      <c r="A3" s="19" t="s">
        <v>2</v>
      </c>
      <c r="B3" s="20"/>
      <c r="C3" s="21">
        <v>9625.2000000000007</v>
      </c>
      <c r="D3" s="22"/>
    </row>
    <row r="4" spans="1:4" ht="12.75" customHeight="1">
      <c r="A4" s="19" t="s">
        <v>3</v>
      </c>
      <c r="B4" s="20"/>
      <c r="C4" s="21">
        <v>62.8</v>
      </c>
      <c r="D4" s="22"/>
    </row>
    <row r="5" spans="1:4" ht="13.5" customHeight="1">
      <c r="A5" s="19" t="s">
        <v>4</v>
      </c>
      <c r="B5" s="20"/>
      <c r="C5" s="21">
        <v>1067</v>
      </c>
      <c r="D5" s="22"/>
    </row>
    <row r="6" spans="1:4" ht="12.75" customHeight="1">
      <c r="A6" s="19" t="s">
        <v>5</v>
      </c>
      <c r="B6" s="20"/>
      <c r="C6" s="33"/>
      <c r="D6" s="34"/>
    </row>
    <row r="7" spans="1:4" ht="13.5" customHeight="1">
      <c r="A7" s="19" t="s">
        <v>6</v>
      </c>
      <c r="B7" s="20"/>
      <c r="C7" s="21">
        <v>420</v>
      </c>
      <c r="D7" s="22"/>
    </row>
    <row r="8" spans="1:4" ht="15" customHeight="1" thickBot="1">
      <c r="A8" s="29" t="s">
        <v>7</v>
      </c>
      <c r="B8" s="30"/>
      <c r="C8" s="31">
        <v>21.28</v>
      </c>
      <c r="D8" s="32"/>
    </row>
    <row r="9" spans="1:4">
      <c r="A9" s="1"/>
      <c r="B9" s="2"/>
      <c r="C9" s="2"/>
      <c r="D9" s="2"/>
    </row>
    <row r="10" spans="1:4" ht="33" customHeight="1">
      <c r="A10" s="3"/>
      <c r="B10" s="4" t="s">
        <v>8</v>
      </c>
      <c r="C10" s="4" t="s">
        <v>9</v>
      </c>
      <c r="D10" s="5" t="s">
        <v>10</v>
      </c>
    </row>
    <row r="11" spans="1:4" ht="12.75" customHeight="1">
      <c r="A11" s="6">
        <v>1</v>
      </c>
      <c r="B11" s="6">
        <v>2</v>
      </c>
      <c r="C11" s="6">
        <v>3</v>
      </c>
      <c r="D11" s="6">
        <v>4</v>
      </c>
    </row>
    <row r="12" spans="1:4" ht="18.75" customHeight="1">
      <c r="A12" s="7" t="s">
        <v>11</v>
      </c>
      <c r="B12" s="8">
        <v>2401638.48</v>
      </c>
      <c r="C12" s="8"/>
      <c r="D12" s="8">
        <f>SUM(B12,C12)</f>
        <v>2401638.48</v>
      </c>
    </row>
    <row r="13" spans="1:4" ht="15" customHeight="1">
      <c r="A13" s="7" t="s">
        <v>33</v>
      </c>
      <c r="B13" s="8">
        <v>2381554.71</v>
      </c>
      <c r="C13" s="8"/>
      <c r="D13" s="8">
        <f>SUM(B13,C13)</f>
        <v>2381554.71</v>
      </c>
    </row>
    <row r="14" spans="1:4" ht="25.5" customHeight="1">
      <c r="A14" s="7" t="s">
        <v>12</v>
      </c>
      <c r="B14" s="8">
        <v>56770</v>
      </c>
      <c r="C14" s="8"/>
      <c r="D14" s="8">
        <f>SUM(B14,C14)</f>
        <v>56770</v>
      </c>
    </row>
    <row r="15" spans="1:4" ht="25.5" customHeight="1">
      <c r="A15" s="7" t="s">
        <v>38</v>
      </c>
      <c r="B15" s="8">
        <v>120375.06</v>
      </c>
      <c r="C15" s="8"/>
      <c r="D15" s="8"/>
    </row>
    <row r="16" spans="1:4" ht="18" customHeight="1">
      <c r="A16" s="7" t="s">
        <v>35</v>
      </c>
      <c r="B16" s="8">
        <v>51518.99</v>
      </c>
      <c r="C16" s="8"/>
      <c r="D16" s="8"/>
    </row>
    <row r="17" spans="1:4" ht="18" customHeight="1">
      <c r="A17" s="7" t="s">
        <v>36</v>
      </c>
      <c r="B17" s="8">
        <v>124933.55</v>
      </c>
      <c r="C17" s="8"/>
      <c r="D17" s="8"/>
    </row>
    <row r="18" spans="1:4">
      <c r="A18" s="9" t="s">
        <v>13</v>
      </c>
      <c r="B18" s="15">
        <v>2722134.17</v>
      </c>
      <c r="C18" s="8">
        <f>SUM(C19:C24)</f>
        <v>0</v>
      </c>
      <c r="D18" s="8">
        <f>SUM(B18:C18)</f>
        <v>2722134.17</v>
      </c>
    </row>
    <row r="19" spans="1:4" ht="13.5" customHeight="1">
      <c r="A19" s="10" t="s">
        <v>14</v>
      </c>
      <c r="B19" s="8">
        <v>307164</v>
      </c>
      <c r="C19" s="8"/>
      <c r="D19" s="8"/>
    </row>
    <row r="20" spans="1:4" ht="12.75" customHeight="1">
      <c r="A20" s="10" t="s">
        <v>15</v>
      </c>
      <c r="B20" s="8">
        <v>3242.85</v>
      </c>
      <c r="C20" s="8"/>
      <c r="D20" s="8"/>
    </row>
    <row r="21" spans="1:4" ht="13.5" customHeight="1">
      <c r="A21" s="10" t="s">
        <v>16</v>
      </c>
      <c r="B21" s="8">
        <v>11040</v>
      </c>
      <c r="C21" s="8"/>
      <c r="D21" s="8"/>
    </row>
    <row r="22" spans="1:4" ht="14.25" customHeight="1">
      <c r="A22" s="11" t="s">
        <v>17</v>
      </c>
      <c r="B22" s="8">
        <v>130477.56</v>
      </c>
      <c r="C22" s="8"/>
      <c r="D22" s="8"/>
    </row>
    <row r="23" spans="1:4" ht="12" customHeight="1">
      <c r="A23" s="11" t="s">
        <v>18</v>
      </c>
      <c r="B23" s="8">
        <v>0</v>
      </c>
      <c r="C23" s="8"/>
      <c r="D23" s="8"/>
    </row>
    <row r="24" spans="1:4" ht="13.5" customHeight="1">
      <c r="A24" s="10" t="s">
        <v>19</v>
      </c>
      <c r="B24" s="8">
        <v>0</v>
      </c>
      <c r="C24" s="8"/>
      <c r="D24" s="8"/>
    </row>
    <row r="25" spans="1:4" ht="39" customHeight="1">
      <c r="A25" s="7" t="s">
        <v>20</v>
      </c>
      <c r="B25" s="15">
        <v>397030.02</v>
      </c>
      <c r="C25" s="8">
        <f>SUM(C26:C28)</f>
        <v>0</v>
      </c>
      <c r="D25" s="8"/>
    </row>
    <row r="26" spans="1:4" ht="27" customHeight="1">
      <c r="A26" s="11" t="s">
        <v>21</v>
      </c>
      <c r="B26" s="8">
        <v>144240</v>
      </c>
      <c r="C26" s="8"/>
      <c r="D26" s="8"/>
    </row>
    <row r="27" spans="1:4" ht="26.25" customHeight="1">
      <c r="A27" s="11" t="s">
        <v>22</v>
      </c>
      <c r="B27" s="8">
        <v>122974.02</v>
      </c>
      <c r="C27" s="8"/>
      <c r="D27" s="8"/>
    </row>
    <row r="28" spans="1:4" ht="27.75" customHeight="1">
      <c r="A28" s="11" t="s">
        <v>23</v>
      </c>
      <c r="B28" s="8">
        <v>129816</v>
      </c>
      <c r="C28" s="8"/>
      <c r="D28" s="8"/>
    </row>
    <row r="29" spans="1:4" ht="18.75" customHeight="1">
      <c r="A29" s="7" t="s">
        <v>37</v>
      </c>
      <c r="B29" s="15">
        <v>1107450.8600000001</v>
      </c>
      <c r="C29" s="8"/>
      <c r="D29" s="8"/>
    </row>
    <row r="30" spans="1:4">
      <c r="A30" s="10" t="s">
        <v>25</v>
      </c>
      <c r="B30" s="8">
        <v>344104.24</v>
      </c>
      <c r="C30" s="8"/>
      <c r="D30" s="8"/>
    </row>
    <row r="31" spans="1:4">
      <c r="A31" s="11" t="s">
        <v>29</v>
      </c>
      <c r="B31" s="8">
        <v>426213.42</v>
      </c>
      <c r="C31" s="8"/>
      <c r="D31" s="8"/>
    </row>
    <row r="32" spans="1:4" ht="26.25" customHeight="1">
      <c r="A32" s="11" t="s">
        <v>27</v>
      </c>
      <c r="B32" s="8">
        <v>337133.2</v>
      </c>
      <c r="C32" s="8"/>
      <c r="D32" s="8"/>
    </row>
    <row r="33" spans="1:4" ht="17.25" customHeight="1">
      <c r="A33" s="9" t="s">
        <v>34</v>
      </c>
      <c r="B33" s="8">
        <v>102166.05</v>
      </c>
      <c r="C33" s="8"/>
      <c r="D33" s="8"/>
    </row>
    <row r="34" spans="1:4" ht="18" customHeight="1">
      <c r="A34" s="9" t="s">
        <v>26</v>
      </c>
      <c r="B34" s="8">
        <v>10397.299999999999</v>
      </c>
      <c r="C34" s="8"/>
      <c r="D34" s="8"/>
    </row>
    <row r="35" spans="1:4" ht="18" customHeight="1">
      <c r="A35" s="9" t="s">
        <v>41</v>
      </c>
      <c r="B35" s="8">
        <v>16313.76</v>
      </c>
      <c r="C35" s="8"/>
      <c r="D35" s="8"/>
    </row>
    <row r="36" spans="1:4" ht="18" customHeight="1">
      <c r="A36" s="9" t="s">
        <v>24</v>
      </c>
      <c r="B36" s="8">
        <v>96198.98</v>
      </c>
      <c r="C36" s="8"/>
      <c r="D36" s="8"/>
    </row>
    <row r="37" spans="1:4" ht="18" customHeight="1">
      <c r="A37" s="9" t="s">
        <v>40</v>
      </c>
      <c r="B37" s="8">
        <v>42690</v>
      </c>
      <c r="C37" s="8"/>
      <c r="D37" s="8"/>
    </row>
    <row r="38" spans="1:4" ht="22.5" customHeight="1">
      <c r="A38" s="7" t="s">
        <v>30</v>
      </c>
      <c r="B38" s="8">
        <v>480327.67999999999</v>
      </c>
      <c r="C38" s="16"/>
      <c r="D38" s="18"/>
    </row>
    <row r="39" spans="1:4">
      <c r="A39" s="7" t="s">
        <v>32</v>
      </c>
      <c r="B39" s="8">
        <v>19150.62</v>
      </c>
      <c r="C39" s="17"/>
      <c r="D39" s="17"/>
    </row>
    <row r="40" spans="1:4">
      <c r="A40" s="7" t="s">
        <v>31</v>
      </c>
      <c r="B40" s="8">
        <v>7350.24</v>
      </c>
      <c r="C40" s="17"/>
      <c r="D40" s="17"/>
    </row>
    <row r="41" spans="1:4">
      <c r="A41" s="9" t="s">
        <v>42</v>
      </c>
      <c r="B41" s="12">
        <v>-163434.4</v>
      </c>
      <c r="C41" s="17"/>
      <c r="D41" s="17"/>
    </row>
    <row r="42" spans="1:4">
      <c r="A42" s="9" t="s">
        <v>43</v>
      </c>
      <c r="B42" s="12">
        <v>-289869.19</v>
      </c>
    </row>
    <row r="43" spans="1:4" ht="75">
      <c r="A43" s="14" t="s">
        <v>28</v>
      </c>
      <c r="B43" s="13"/>
    </row>
  </sheetData>
  <mergeCells count="15">
    <mergeCell ref="A8:B8"/>
    <mergeCell ref="C8:D8"/>
    <mergeCell ref="A5:B5"/>
    <mergeCell ref="C5:D5"/>
    <mergeCell ref="A6:B6"/>
    <mergeCell ref="C6:D6"/>
    <mergeCell ref="A7:B7"/>
    <mergeCell ref="C7:D7"/>
    <mergeCell ref="A4:B4"/>
    <mergeCell ref="C4:D4"/>
    <mergeCell ref="A1:D1"/>
    <mergeCell ref="A2:B2"/>
    <mergeCell ref="C2:D2"/>
    <mergeCell ref="A3:B3"/>
    <mergeCell ref="C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15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Дина</cp:lastModifiedBy>
  <cp:lastPrinted>2015-03-11T05:47:44Z</cp:lastPrinted>
  <dcterms:created xsi:type="dcterms:W3CDTF">2014-11-23T19:16:52Z</dcterms:created>
  <dcterms:modified xsi:type="dcterms:W3CDTF">2018-04-05T13:50:56Z</dcterms:modified>
</cp:coreProperties>
</file>