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95" windowHeight="9030"/>
  </bookViews>
  <sheets>
    <sheet name="3 квартал 15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D22" l="1"/>
  <c r="D16"/>
  <c r="D14"/>
  <c r="D13"/>
  <c r="D12"/>
</calcChain>
</file>

<file path=xl/sharedStrings.xml><?xml version="1.0" encoding="utf-8"?>
<sst xmlns="http://schemas.openxmlformats.org/spreadsheetml/2006/main" count="42" uniqueCount="42">
  <si>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</si>
  <si>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</si>
  <si>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</si>
  <si>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</si>
  <si>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</si>
  <si>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</si>
  <si>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</si>
  <si>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</si>
  <si>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</si>
  <si>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</si>
  <si>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</si>
  <si>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</si>
  <si>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</si>
  <si>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</si>
  <si>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</si>
  <si>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</si>
  <si>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</si>
  <si>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</si>
  <si>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</si>
  <si>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</si>
  <si>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</si>
  <si>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</si>
  <si>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</si>
  <si>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</si>
  <si>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</si>
  <si>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</si>
  <si>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</si>
  <si>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</si>
  <si>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</si>
  <si>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</si>
  <si>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ОДН за эл-во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</si>
  <si>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</si>
  <si>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</si>
  <si>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</si>
  <si>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</si>
  <si>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</si>
  <si>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</si>
  <si>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</si>
  <si>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</si>
  <si>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2-й квартал   2017 год</t>
  </si>
  <si>
    <t>Остаток неиспользованных средств за 2-й кв.17г.</t>
  </si>
  <si>
    <t>Остаток неиспользованных средств на 01.04.17г.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</si>
</sst>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9" xfId="0" applyFont="1" applyBorder="1" applyAlignment="1">
      <alignment wrapText="1"/>
    </xf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6" workbookViewId="0">
      <selection activeCell="A12" sqref="A12"/>
    </sheetView>
  </sheetViews>
  <sheetFormatPr defaultRowHeight="15"/>
  <cols>
    <col min="1" max="1" width="46.85546875" customWidth="1"/>
    <col min="2" max="2" width="10.7109375" customWidth="1"/>
    <col min="3" max="3" width="12.28515625" customWidth="1"/>
    <col min="4" max="4" width="11.85546875" customWidth="1"/>
  </cols>
  <sheetData>
    <row r="1" spans="1:4" ht="51.75" customHeight="1">
      <c r="A1" s="24" t="s">
        <v>39</v>
      </c>
      <c r="B1" s="25"/>
      <c r="C1" s="25"/>
      <c r="D1" s="25"/>
    </row>
    <row r="2" spans="1:4" ht="5.25" customHeight="1" thickBot="1">
      <c r="A2" s="1"/>
      <c r="B2" s="1"/>
      <c r="C2" s="1"/>
      <c r="D2" s="1"/>
    </row>
    <row r="3" spans="1:4">
      <c r="A3" s="26" t="s">
        <v>0</v>
      </c>
      <c r="B3" s="27"/>
      <c r="C3" s="28" t="s">
        <v>1</v>
      </c>
      <c r="D3" s="29"/>
    </row>
    <row r="4" spans="1:4" ht="12.75" customHeight="1">
      <c r="A4" s="30" t="s">
        <v>2</v>
      </c>
      <c r="B4" s="31"/>
      <c r="C4" s="20">
        <v>5624.82</v>
      </c>
      <c r="D4" s="21"/>
    </row>
    <row r="5" spans="1:4" ht="12.75" customHeight="1">
      <c r="A5" s="30" t="s">
        <v>3</v>
      </c>
      <c r="B5" s="31"/>
      <c r="C5" s="20">
        <v>32.6</v>
      </c>
      <c r="D5" s="21"/>
    </row>
    <row r="6" spans="1:4" ht="12" customHeight="1">
      <c r="A6" s="30" t="s">
        <v>4</v>
      </c>
      <c r="B6" s="31"/>
      <c r="C6" s="20">
        <v>1130.7</v>
      </c>
      <c r="D6" s="21"/>
    </row>
    <row r="7" spans="1:4" ht="13.5" customHeight="1">
      <c r="A7" s="30" t="s">
        <v>5</v>
      </c>
      <c r="B7" s="31"/>
      <c r="C7" s="22"/>
      <c r="D7" s="23"/>
    </row>
    <row r="8" spans="1:4" ht="12.75" customHeight="1">
      <c r="A8" s="30" t="s">
        <v>6</v>
      </c>
      <c r="B8" s="31"/>
      <c r="C8" s="20">
        <v>170</v>
      </c>
      <c r="D8" s="21"/>
    </row>
    <row r="9" spans="1:4" ht="15.75" customHeight="1" thickBot="1">
      <c r="A9" s="32" t="s">
        <v>7</v>
      </c>
      <c r="B9" s="33"/>
      <c r="C9" s="18" t="s">
        <v>29</v>
      </c>
      <c r="D9" s="19"/>
    </row>
    <row r="10" spans="1:4" ht="8.25" customHeight="1">
      <c r="A10" s="2"/>
      <c r="B10" s="3"/>
      <c r="C10" s="3"/>
      <c r="D10" s="3"/>
    </row>
    <row r="11" spans="1:4" ht="39" customHeight="1">
      <c r="A11" s="4"/>
      <c r="B11" s="5" t="s">
        <v>8</v>
      </c>
      <c r="C11" s="5" t="s">
        <v>9</v>
      </c>
      <c r="D11" s="6" t="s">
        <v>10</v>
      </c>
    </row>
    <row r="12" spans="1:4" ht="18.75" customHeight="1">
      <c r="A12" s="7" t="s">
        <v>11</v>
      </c>
      <c r="B12" s="8">
        <v>311307.39</v>
      </c>
      <c r="C12" s="8"/>
      <c r="D12" s="8">
        <f>SUM(B12,C12)</f>
        <v>311307.39</v>
      </c>
    </row>
    <row r="13" spans="1:4" ht="15.75" customHeight="1">
      <c r="A13" s="7" t="s">
        <v>35</v>
      </c>
      <c r="B13" s="8">
        <v>296214.75</v>
      </c>
      <c r="C13" s="8"/>
      <c r="D13" s="8">
        <f>SUM(B13,C13)</f>
        <v>296214.75</v>
      </c>
    </row>
    <row r="14" spans="1:4">
      <c r="A14" s="15" t="s">
        <v>36</v>
      </c>
      <c r="B14" s="8">
        <v>7300</v>
      </c>
      <c r="C14" s="8"/>
      <c r="D14" s="8">
        <f>SUM(B14,C14)</f>
        <v>7300</v>
      </c>
    </row>
    <row r="15" spans="1:4">
      <c r="A15" s="15" t="s">
        <v>37</v>
      </c>
      <c r="B15" s="8">
        <v>10656.88</v>
      </c>
      <c r="C15" s="8"/>
      <c r="D15" s="8">
        <v>14250</v>
      </c>
    </row>
    <row r="16" spans="1:4">
      <c r="A16" s="9" t="s">
        <v>12</v>
      </c>
      <c r="B16" s="10">
        <v>232877.3</v>
      </c>
      <c r="C16" s="8"/>
      <c r="D16" s="8">
        <f>SUM(B16:C16)</f>
        <v>232877.3</v>
      </c>
    </row>
    <row r="17" spans="1:4" ht="26.25" customHeight="1">
      <c r="A17" s="11" t="s">
        <v>19</v>
      </c>
      <c r="B17" s="8">
        <v>37967.550000000003</v>
      </c>
      <c r="C17" s="8"/>
      <c r="D17" s="8">
        <f>SUM(B17:C17)</f>
        <v>37967.550000000003</v>
      </c>
    </row>
    <row r="18" spans="1:4">
      <c r="A18" s="11" t="s">
        <v>20</v>
      </c>
      <c r="B18" s="8">
        <v>0</v>
      </c>
      <c r="C18" s="8"/>
      <c r="D18" s="8">
        <v>852.46</v>
      </c>
    </row>
    <row r="19" spans="1:4">
      <c r="A19" s="11" t="s">
        <v>21</v>
      </c>
      <c r="B19" s="8">
        <v>4640</v>
      </c>
      <c r="C19" s="8"/>
      <c r="D19" s="8">
        <v>0</v>
      </c>
    </row>
    <row r="20" spans="1:4">
      <c r="A20" s="11" t="s">
        <v>22</v>
      </c>
      <c r="B20" s="8">
        <v>24938.52</v>
      </c>
      <c r="C20" s="8"/>
      <c r="D20" s="8">
        <v>24938.52</v>
      </c>
    </row>
    <row r="21" spans="1:4">
      <c r="A21" s="11" t="s">
        <v>23</v>
      </c>
      <c r="B21" s="8">
        <v>0</v>
      </c>
      <c r="C21" s="8"/>
      <c r="D21" s="8">
        <v>0</v>
      </c>
    </row>
    <row r="22" spans="1:4" ht="38.25">
      <c r="A22" s="7" t="s">
        <v>28</v>
      </c>
      <c r="B22" s="8">
        <v>51085</v>
      </c>
      <c r="C22" s="8"/>
      <c r="D22" s="8">
        <f>SUM(B22:C22)</f>
        <v>51085</v>
      </c>
    </row>
    <row r="23" spans="1:4">
      <c r="A23" s="9" t="s">
        <v>38</v>
      </c>
      <c r="B23" s="10">
        <v>52299.85</v>
      </c>
      <c r="C23" s="8"/>
      <c r="D23" s="10">
        <v>86138.13</v>
      </c>
    </row>
    <row r="24" spans="1:4" ht="16.5" customHeight="1">
      <c r="A24" s="11" t="s">
        <v>14</v>
      </c>
      <c r="B24" s="8">
        <v>2399.14</v>
      </c>
      <c r="C24" s="8"/>
      <c r="D24" s="8"/>
    </row>
    <row r="25" spans="1:4" ht="16.5" customHeight="1">
      <c r="A25" s="16" t="s">
        <v>16</v>
      </c>
      <c r="B25" s="8">
        <v>49750.71</v>
      </c>
      <c r="C25" s="8"/>
      <c r="D25" s="8"/>
    </row>
    <row r="26" spans="1:4">
      <c r="A26" s="16" t="s">
        <v>26</v>
      </c>
      <c r="B26" s="8">
        <v>150</v>
      </c>
      <c r="C26" s="8"/>
      <c r="D26" s="8"/>
    </row>
    <row r="27" spans="1:4">
      <c r="A27" s="9" t="s">
        <v>13</v>
      </c>
      <c r="B27" s="8">
        <v>14380.36</v>
      </c>
      <c r="C27" s="8"/>
      <c r="D27" s="8">
        <v>14897.16</v>
      </c>
    </row>
    <row r="28" spans="1:4">
      <c r="A28" s="9" t="s">
        <v>33</v>
      </c>
      <c r="B28" s="8">
        <v>4234.1499999999996</v>
      </c>
      <c r="C28" s="8"/>
      <c r="D28" s="8">
        <v>3192.98</v>
      </c>
    </row>
    <row r="29" spans="1:4">
      <c r="A29" s="9" t="s">
        <v>27</v>
      </c>
      <c r="B29" s="8">
        <v>2534.34</v>
      </c>
      <c r="C29" s="8"/>
      <c r="D29" s="8">
        <v>3283.36</v>
      </c>
    </row>
    <row r="30" spans="1:4">
      <c r="A30" s="9" t="s">
        <v>34</v>
      </c>
      <c r="B30" s="8">
        <v>0</v>
      </c>
      <c r="C30" s="8"/>
      <c r="D30" s="8">
        <v>9875.98</v>
      </c>
    </row>
    <row r="31" spans="1:4">
      <c r="A31" s="9" t="s">
        <v>15</v>
      </c>
      <c r="B31" s="8">
        <v>961.6</v>
      </c>
      <c r="C31" s="8"/>
      <c r="D31" s="8">
        <v>961.6</v>
      </c>
    </row>
    <row r="32" spans="1:4" ht="16.5" customHeight="1">
      <c r="A32" s="7" t="s">
        <v>17</v>
      </c>
      <c r="B32" s="8">
        <v>46696.11</v>
      </c>
      <c r="C32" s="8"/>
      <c r="D32" s="8">
        <v>46696.11</v>
      </c>
    </row>
    <row r="33" spans="1:4" ht="16.5" customHeight="1">
      <c r="A33" s="7" t="s">
        <v>24</v>
      </c>
      <c r="B33" s="8">
        <v>2906.44</v>
      </c>
      <c r="C33" s="8"/>
      <c r="D33" s="8">
        <v>3000.19</v>
      </c>
    </row>
    <row r="34" spans="1:4" ht="14.25" customHeight="1">
      <c r="A34" s="7" t="s">
        <v>25</v>
      </c>
      <c r="B34" s="8">
        <v>1117.8599999999999</v>
      </c>
      <c r="C34" s="8"/>
      <c r="D34" s="8">
        <v>1153.92</v>
      </c>
    </row>
    <row r="35" spans="1:4" ht="15" customHeight="1">
      <c r="A35" s="7" t="s">
        <v>30</v>
      </c>
      <c r="B35" s="8">
        <v>-10884.48</v>
      </c>
      <c r="C35" s="8"/>
      <c r="D35" s="8">
        <v>38970.870000000003</v>
      </c>
    </row>
    <row r="36" spans="1:4" ht="15" customHeight="1">
      <c r="A36" s="9" t="s">
        <v>40</v>
      </c>
      <c r="B36" s="12">
        <v>81294.33</v>
      </c>
      <c r="C36" s="8"/>
      <c r="D36" s="8"/>
    </row>
    <row r="37" spans="1:4" ht="15" customHeight="1">
      <c r="A37" s="9" t="s">
        <v>41</v>
      </c>
      <c r="B37" s="12">
        <v>47516.45</v>
      </c>
      <c r="C37" s="8"/>
      <c r="D37" s="8"/>
    </row>
    <row r="38" spans="1:4" ht="14.25" customHeight="1">
      <c r="A38" s="9" t="s">
        <v>31</v>
      </c>
      <c r="B38" s="8">
        <v>20904.009999999998</v>
      </c>
      <c r="C38" s="8"/>
      <c r="D38" s="8"/>
    </row>
    <row r="39" spans="1:4" ht="19.5" customHeight="1">
      <c r="A39" s="9" t="s">
        <v>32</v>
      </c>
      <c r="B39" s="8">
        <v>75494.2</v>
      </c>
      <c r="C39" s="8"/>
      <c r="D39" s="8"/>
    </row>
    <row r="40" spans="1:4" ht="83.25" customHeight="1">
      <c r="A40" s="14" t="s">
        <v>18</v>
      </c>
      <c r="B40" s="13"/>
      <c r="C40" s="17"/>
      <c r="D40" s="17"/>
    </row>
  </sheetData>
  <mergeCells count="16">
    <mergeCell ref="A9:B9"/>
    <mergeCell ref="A6:B6"/>
    <mergeCell ref="A7:B7"/>
    <mergeCell ref="A8:B8"/>
    <mergeCell ref="A5:B5"/>
    <mergeCell ref="C5:D5"/>
    <mergeCell ref="A1:D1"/>
    <mergeCell ref="A3:B3"/>
    <mergeCell ref="C3:D3"/>
    <mergeCell ref="A4:B4"/>
    <mergeCell ref="C4:D4"/>
    <mergeCell ref="C40:D40"/>
    <mergeCell ref="C9:D9"/>
    <mergeCell ref="C8:D8"/>
    <mergeCell ref="C7:D7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квартал 15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2017-08-29T13:54:33Z</cp:lastPrinted>
  <dcterms:created xsi:type="dcterms:W3CDTF">2015-02-18T08:40:04Z</dcterms:created>
  <dcterms:modified xsi:type="dcterms:W3CDTF">2017-08-29T13:54:37Z</dcterms:modified>
</cp:coreProperties>
</file>