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 квартал 15" sheetId="1" r:id="rId1"/>
  </sheets>
  <calcPr calcId="125725"/>
</workbook>
</file>

<file path=xl/calcChain.xml><?xml version="1.0" encoding="utf-8"?>
<calcChain xmlns="http://schemas.openxmlformats.org/spreadsheetml/2006/main">
  <c r="D23" i="1"/>
  <c r="D19"/>
  <c r="E17"/>
  <c r="E18"/>
  <c r="E16"/>
  <c r="E23" l="1"/>
  <c r="E19"/>
</calcChain>
</file>

<file path=xl/sharedStrings.xml><?xml version="1.0" encoding="utf-8"?>
<sst xmlns="http://schemas.openxmlformats.org/spreadsheetml/2006/main" count="36" uniqueCount="36">
  <si>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</si>
  <si>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</si>
  <si>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</si>
  <si>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</si>
  <si>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</si>
  <si>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</si>
  <si>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</si>
  <si>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</si>
  <si>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Страховка лифтов</t>
  </si>
  <si>
    <t>Освидетельствование лифтов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</si>
  <si>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</si>
  <si>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</si>
  <si>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</si>
  <si>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</si>
  <si>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</si>
  <si>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</si>
  <si>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</si>
  <si>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</si>
  <si>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</si>
  <si>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Задолженность по оплате собственниками</t>
  </si>
  <si>
    <t>Аварийные работы</t>
  </si>
  <si>
    <t>Вывоз крупногабаритного мусора</t>
  </si>
  <si>
    <t xml:space="preserve">Расходы на управление </t>
  </si>
  <si>
    <t>Юридические расходы</t>
  </si>
  <si>
    <t>Транспортные услуги</t>
  </si>
  <si>
    <t xml:space="preserve">Управляющая организация:
ООО "УК Уютный Дом"
Генеральный директор
___________ В.Е. Скачкова
</t>
  </si>
  <si>
    <t>Общеэксплуатац.расходы, налог УСН</t>
  </si>
  <si>
    <t xml:space="preserve">Прочие затраты по  договорам подряда 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</si>
  <si>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пр-кт Станке Димитрова, д. № 14  за 1 квартал   2017   год</t>
  </si>
  <si>
    <t>Общая площадь жилых помещений, м2</t>
  </si>
  <si>
    <t>Общая площадь нежилых помещений, м2</t>
  </si>
  <si>
    <t xml:space="preserve">Оплачено собственниками </t>
  </si>
  <si>
    <t>Получено доходов от использования общего имущества</t>
  </si>
  <si>
    <t>Затраты на работы по текущ. Ремонту, в т.ч.</t>
  </si>
  <si>
    <t>Остаток неиспользованных средств за 1 кв.17г.</t>
  </si>
  <si>
    <t>Остаток неиспользованных средств на 01.01.17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</si>
</sst>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tabSelected="1" topLeftCell="A10" zoomScale="130" zoomScaleNormal="130" workbookViewId="0">
      <selection activeCell="D36" sqref="D36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2.25" customHeight="1">
      <c r="B1" s="5"/>
      <c r="C1" s="5"/>
      <c r="D1" s="5"/>
      <c r="E1" s="23"/>
      <c r="F1" s="5"/>
      <c r="G1" s="5"/>
    </row>
    <row r="2" spans="2:8" ht="0.75" hidden="1" customHeight="1">
      <c r="B2" s="5"/>
      <c r="C2" s="5"/>
      <c r="D2" s="5"/>
      <c r="E2" s="24"/>
      <c r="F2" s="5"/>
      <c r="G2" s="5"/>
      <c r="H2" s="5"/>
    </row>
    <row r="3" spans="2:8" ht="24.75" hidden="1" customHeight="1">
      <c r="B3" s="5"/>
      <c r="C3" s="5"/>
      <c r="D3" s="5"/>
      <c r="E3" s="24"/>
      <c r="F3" s="5"/>
      <c r="G3" s="5"/>
      <c r="H3" s="5"/>
    </row>
    <row r="4" spans="2:8" ht="45" customHeight="1">
      <c r="B4" s="25" t="s">
        <v>28</v>
      </c>
      <c r="C4" s="26"/>
      <c r="D4" s="26"/>
      <c r="E4" s="26"/>
      <c r="F4" s="5"/>
      <c r="G4" s="5"/>
      <c r="H4" s="5"/>
    </row>
    <row r="5" spans="2:8" ht="4.5" customHeight="1" thickBot="1"/>
    <row r="6" spans="2:8" ht="12">
      <c r="B6" s="31" t="s">
        <v>0</v>
      </c>
      <c r="C6" s="32"/>
      <c r="D6" s="29" t="s">
        <v>17</v>
      </c>
      <c r="E6" s="30"/>
    </row>
    <row r="7" spans="2:8" ht="12">
      <c r="B7" s="27" t="s">
        <v>29</v>
      </c>
      <c r="C7" s="28"/>
      <c r="D7" s="17">
        <v>3316.7</v>
      </c>
      <c r="E7" s="18"/>
    </row>
    <row r="8" spans="2:8" ht="11.25" customHeight="1">
      <c r="B8" s="27" t="s">
        <v>30</v>
      </c>
      <c r="C8" s="28"/>
      <c r="D8" s="17">
        <v>544.29999999999995</v>
      </c>
      <c r="E8" s="18"/>
    </row>
    <row r="9" spans="2:8" ht="11.25" customHeight="1">
      <c r="B9" s="27" t="s">
        <v>1</v>
      </c>
      <c r="C9" s="28"/>
      <c r="D9" s="17"/>
      <c r="E9" s="18"/>
    </row>
    <row r="10" spans="2:8" ht="12">
      <c r="B10" s="27" t="s">
        <v>2</v>
      </c>
      <c r="C10" s="28"/>
      <c r="D10" s="17"/>
      <c r="E10" s="18"/>
    </row>
    <row r="11" spans="2:8" ht="12">
      <c r="B11" s="27" t="s">
        <v>18</v>
      </c>
      <c r="C11" s="28"/>
      <c r="D11" s="17">
        <v>43</v>
      </c>
      <c r="E11" s="18"/>
    </row>
    <row r="12" spans="2:8" ht="25.5" customHeight="1" thickBot="1">
      <c r="B12" s="21" t="s">
        <v>3</v>
      </c>
      <c r="C12" s="22"/>
      <c r="D12" s="19">
        <v>14</v>
      </c>
      <c r="E12" s="20"/>
    </row>
    <row r="13" spans="2:8" ht="3.75" customHeight="1">
      <c r="B13" s="2"/>
      <c r="C13" s="3"/>
      <c r="D13" s="3"/>
      <c r="E13" s="3"/>
    </row>
    <row r="14" spans="2:8" ht="33.75" customHeight="1">
      <c r="B14" s="1"/>
      <c r="C14" s="7" t="s">
        <v>4</v>
      </c>
      <c r="D14" s="7" t="s">
        <v>5</v>
      </c>
      <c r="E14" s="9" t="s">
        <v>15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6</v>
      </c>
      <c r="C16" s="6">
        <v>140926.79999999999</v>
      </c>
      <c r="D16" s="6"/>
      <c r="E16" s="6">
        <f>SUM(C16,D16)</f>
        <v>140926.79999999999</v>
      </c>
    </row>
    <row r="17" spans="2:5" ht="12">
      <c r="B17" s="11" t="s">
        <v>31</v>
      </c>
      <c r="C17" s="6">
        <v>136813.87</v>
      </c>
      <c r="D17" s="6"/>
      <c r="E17" s="6">
        <f t="shared" ref="E17:E18" si="0">SUM(C17,D17)</f>
        <v>136813.87</v>
      </c>
    </row>
    <row r="18" spans="2:5" ht="14.25" customHeight="1">
      <c r="B18" s="33" t="s">
        <v>32</v>
      </c>
      <c r="C18" s="6">
        <v>5000</v>
      </c>
      <c r="D18" s="6"/>
      <c r="E18" s="6">
        <f t="shared" si="0"/>
        <v>5000</v>
      </c>
    </row>
    <row r="19" spans="2:5" ht="11.25" customHeight="1">
      <c r="B19" s="11" t="s">
        <v>7</v>
      </c>
      <c r="C19" s="6">
        <v>117281.05</v>
      </c>
      <c r="D19" s="6">
        <f>SUM(D20:D22)</f>
        <v>0</v>
      </c>
      <c r="E19" s="6">
        <f>SUM(C19:D19)</f>
        <v>117281.05</v>
      </c>
    </row>
    <row r="20" spans="2:5" ht="12">
      <c r="B20" s="12" t="s">
        <v>8</v>
      </c>
      <c r="C20" s="6">
        <v>426.23</v>
      </c>
      <c r="D20" s="6"/>
      <c r="E20" s="6">
        <v>426.23</v>
      </c>
    </row>
    <row r="21" spans="2:5" ht="12">
      <c r="B21" s="12" t="s">
        <v>9</v>
      </c>
      <c r="C21" s="6">
        <v>0</v>
      </c>
      <c r="D21" s="6"/>
      <c r="E21" s="6">
        <v>0</v>
      </c>
    </row>
    <row r="22" spans="2:5" ht="12">
      <c r="B22" s="13" t="s">
        <v>21</v>
      </c>
      <c r="C22" s="6">
        <v>0</v>
      </c>
      <c r="D22" s="6"/>
      <c r="E22" s="6">
        <v>0</v>
      </c>
    </row>
    <row r="23" spans="2:5" ht="36">
      <c r="B23" s="10" t="s">
        <v>16</v>
      </c>
      <c r="C23" s="34">
        <v>48801.2</v>
      </c>
      <c r="D23" s="6">
        <f>SUM(D24:D25)</f>
        <v>0</v>
      </c>
      <c r="E23" s="6">
        <f>SUM(C23:D23)</f>
        <v>48801.2</v>
      </c>
    </row>
    <row r="24" spans="2:5" ht="30" customHeight="1">
      <c r="B24" s="13" t="s">
        <v>12</v>
      </c>
      <c r="C24" s="6">
        <v>24881.4</v>
      </c>
      <c r="D24" s="6"/>
      <c r="E24" s="6"/>
    </row>
    <row r="25" spans="2:5" ht="24">
      <c r="B25" s="13" t="s">
        <v>13</v>
      </c>
      <c r="C25" s="6">
        <v>23919.8</v>
      </c>
      <c r="D25" s="6"/>
      <c r="E25" s="6"/>
    </row>
    <row r="26" spans="2:5" ht="12">
      <c r="B26" s="11" t="s">
        <v>33</v>
      </c>
      <c r="C26" s="34">
        <v>29330.15</v>
      </c>
      <c r="D26" s="6"/>
      <c r="E26" s="34">
        <v>29330.15</v>
      </c>
    </row>
    <row r="27" spans="2:5" ht="12">
      <c r="B27" s="12" t="s">
        <v>11</v>
      </c>
      <c r="C27" s="6">
        <v>1440.22</v>
      </c>
      <c r="D27" s="6"/>
      <c r="E27" s="6"/>
    </row>
    <row r="28" spans="2:5" ht="24">
      <c r="B28" s="13" t="s">
        <v>14</v>
      </c>
      <c r="C28" s="6">
        <v>23889.93</v>
      </c>
      <c r="D28" s="6"/>
      <c r="E28" s="6"/>
    </row>
    <row r="29" spans="2:5" ht="12">
      <c r="B29" s="13" t="s">
        <v>27</v>
      </c>
      <c r="C29" s="6">
        <v>4000</v>
      </c>
      <c r="D29" s="6"/>
      <c r="E29" s="6"/>
    </row>
    <row r="30" spans="2:5" ht="12">
      <c r="B30" s="11" t="s">
        <v>26</v>
      </c>
      <c r="C30" s="6">
        <v>7818.86</v>
      </c>
      <c r="D30" s="6"/>
      <c r="E30" s="6">
        <v>7818.86</v>
      </c>
    </row>
    <row r="31" spans="2:5" ht="12">
      <c r="B31" s="11" t="s">
        <v>20</v>
      </c>
      <c r="C31" s="6">
        <v>1923.2</v>
      </c>
      <c r="D31" s="6"/>
      <c r="E31" s="6">
        <v>1923.2</v>
      </c>
    </row>
    <row r="32" spans="2:5" ht="15" customHeight="1">
      <c r="B32" s="11" t="s">
        <v>10</v>
      </c>
      <c r="C32" s="6">
        <v>4821.21</v>
      </c>
      <c r="D32" s="6"/>
      <c r="E32" s="6">
        <v>4821.21</v>
      </c>
    </row>
    <row r="33" spans="2:5" ht="15" customHeight="1">
      <c r="B33" s="10" t="s">
        <v>22</v>
      </c>
      <c r="C33" s="6">
        <v>21636</v>
      </c>
      <c r="D33" s="6"/>
      <c r="E33" s="6">
        <v>21636</v>
      </c>
    </row>
    <row r="34" spans="2:5" ht="12" customHeight="1">
      <c r="B34" s="10" t="s">
        <v>23</v>
      </c>
      <c r="C34" s="6">
        <v>1803</v>
      </c>
      <c r="D34" s="6"/>
      <c r="E34" s="6">
        <v>1803</v>
      </c>
    </row>
    <row r="35" spans="2:5" ht="12" customHeight="1">
      <c r="B35" s="10" t="s">
        <v>24</v>
      </c>
      <c r="C35" s="6">
        <v>721.2</v>
      </c>
      <c r="D35" s="6"/>
      <c r="E35" s="6">
        <v>721.2</v>
      </c>
    </row>
    <row r="36" spans="2:5" ht="12" customHeight="1">
      <c r="B36" s="11" t="s">
        <v>34</v>
      </c>
      <c r="C36" s="6">
        <v>24532.82</v>
      </c>
      <c r="D36" s="6"/>
      <c r="E36" s="6"/>
    </row>
    <row r="37" spans="2:5" ht="12">
      <c r="B37" s="11" t="s">
        <v>35</v>
      </c>
      <c r="C37" s="6">
        <v>77112.649999999994</v>
      </c>
      <c r="D37" s="6"/>
      <c r="E37" s="6"/>
    </row>
    <row r="38" spans="2:5" ht="12">
      <c r="B38" s="11" t="s">
        <v>19</v>
      </c>
      <c r="C38" s="6">
        <v>-2202.46</v>
      </c>
      <c r="D38" s="6"/>
      <c r="E38" s="6"/>
    </row>
    <row r="39" spans="2:5" ht="6.75" customHeight="1"/>
    <row r="40" spans="2:5" ht="74.25" customHeight="1">
      <c r="B40" s="14" t="s">
        <v>25</v>
      </c>
      <c r="D40" s="15"/>
      <c r="E40" s="16"/>
    </row>
  </sheetData>
  <mergeCells count="17">
    <mergeCell ref="B8:C8"/>
    <mergeCell ref="D40:E40"/>
    <mergeCell ref="D11:E11"/>
    <mergeCell ref="D12:E12"/>
    <mergeCell ref="B12:C12"/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2017-06-06T14:52:55Z</dcterms:modified>
</cp:coreProperties>
</file>