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195" windowHeight="9030"/>
  </bookViews>
  <sheets>
    <sheet name="1 квартал 15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7" i="1"/>
  <c r="D22" l="1"/>
  <c r="D16"/>
  <c r="D15"/>
  <c r="D14"/>
  <c r="D13"/>
</calcChain>
</file>

<file path=xl/sharedStrings.xml><?xml version="1.0" encoding="utf-8"?>
<sst xmlns="http://schemas.openxmlformats.org/spreadsheetml/2006/main" count="37" uniqueCount="37">
  <si>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</si>
  <si>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</si>
  <si>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</si>
  <si>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</si>
  <si>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</si>
  <si>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</si>
  <si>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</si>
  <si>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</si>
  <si>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</si>
  <si>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</si>
  <si>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</si>
  <si>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</si>
  <si>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Затраты - всего, в том числе: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</si>
  <si>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</si>
  <si>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</si>
  <si>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</si>
  <si>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</si>
  <si>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</si>
  <si>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Расходы на управление </t>
  </si>
  <si>
    <t xml:space="preserve">Управляющая организация:
ООО "УК Уютный Дом"
Генеральный директор
___________ В.Е. Скачкова
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</si>
  <si>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</si>
  <si>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</si>
  <si>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</si>
  <si>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</si>
  <si>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Вывоз крупногабаритного мусора</t>
  </si>
  <si>
    <t>Юридические расходы</t>
  </si>
  <si>
    <t>Транспортные расходы</t>
  </si>
  <si>
    <t>Общеэксплуатац. Расходы, налог УСН</t>
  </si>
  <si>
    <t>Прочие затраты по  договорам подряда</t>
  </si>
  <si>
    <t>Оплачено собственниками жилых и нежилых помещений</t>
  </si>
  <si>
    <t>Задолженность по оплате по ст."содержание"</t>
  </si>
  <si>
    <t>Задолженность по оплате по коммун.услугам</t>
  </si>
  <si>
    <t xml:space="preserve">Получено доходов от использования общего имущества </t>
  </si>
  <si>
    <t>Затраты на работы по текущ. Ремонту, в т.ч.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</si>
  <si>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ул.Софьи Перовской, д. № 18  за 2-й квартал   2017 год</t>
  </si>
  <si>
    <t>Остаток неиспользованных средств за 2-й кв.17г.</t>
  </si>
  <si>
    <t>Остаток неиспользованных средств на 01.04.17.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</si>
</sst>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wrapText="1"/>
    </xf>
    <xf numFmtId="0" fontId="3" fillId="0" borderId="13" xfId="0" applyFont="1" applyBorder="1" applyAlignment="1"/>
    <xf numFmtId="0" fontId="3" fillId="0" borderId="7" xfId="0" applyFont="1" applyBorder="1" applyAlignment="1"/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4" fillId="0" borderId="14" xfId="0" applyFont="1" applyBorder="1" applyAlignment="1">
      <alignment vertical="center" wrapText="1"/>
    </xf>
    <xf numFmtId="0" fontId="3" fillId="0" borderId="14" xfId="0" applyFont="1" applyBorder="1"/>
    <xf numFmtId="0" fontId="4" fillId="0" borderId="14" xfId="0" applyFont="1" applyBorder="1" applyAlignment="1">
      <alignment vertical="center"/>
    </xf>
    <xf numFmtId="4" fontId="3" fillId="0" borderId="14" xfId="0" applyNumberFormat="1" applyFont="1" applyBorder="1"/>
    <xf numFmtId="0" fontId="6" fillId="0" borderId="0" xfId="0" applyFont="1" applyAlignment="1">
      <alignment vertical="center" wrapText="1"/>
    </xf>
    <xf numFmtId="0" fontId="5" fillId="0" borderId="14" xfId="0" applyFont="1" applyBorder="1" applyAlignment="1">
      <alignment vertical="center"/>
    </xf>
    <xf numFmtId="0" fontId="1" fillId="0" borderId="14" xfId="0" applyFont="1" applyBorder="1"/>
    <xf numFmtId="0" fontId="4" fillId="0" borderId="6" xfId="0" applyFont="1" applyBorder="1"/>
    <xf numFmtId="0" fontId="1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/>
    <xf numFmtId="0" fontId="5" fillId="0" borderId="8" xfId="0" applyFont="1" applyBorder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>
      <selection activeCell="B32" sqref="B32"/>
    </sheetView>
  </sheetViews>
  <sheetFormatPr defaultRowHeight="15"/>
  <cols>
    <col min="1" max="1" width="43.7109375" customWidth="1"/>
    <col min="2" max="2" width="11.28515625" customWidth="1"/>
    <col min="3" max="3" width="12" customWidth="1"/>
    <col min="4" max="4" width="19.28515625" customWidth="1"/>
  </cols>
  <sheetData>
    <row r="1" spans="1:4" ht="42.75" customHeight="1">
      <c r="A1" s="30" t="s">
        <v>34</v>
      </c>
      <c r="B1" s="31"/>
      <c r="C1" s="31"/>
      <c r="D1" s="31"/>
    </row>
    <row r="2" spans="1:4" ht="9.75" customHeight="1" thickBot="1">
      <c r="A2" s="1"/>
      <c r="B2" s="1"/>
      <c r="C2" s="1"/>
      <c r="D2" s="1"/>
    </row>
    <row r="3" spans="1:4">
      <c r="A3" s="32" t="s">
        <v>0</v>
      </c>
      <c r="B3" s="33"/>
      <c r="C3" s="34" t="s">
        <v>1</v>
      </c>
      <c r="D3" s="35"/>
    </row>
    <row r="4" spans="1:4" ht="11.25" customHeight="1">
      <c r="A4" s="24" t="s">
        <v>2</v>
      </c>
      <c r="B4" s="25"/>
      <c r="C4" s="26">
        <v>4226.78</v>
      </c>
      <c r="D4" s="27"/>
    </row>
    <row r="5" spans="1:4" ht="12.75" customHeight="1">
      <c r="A5" s="24" t="s">
        <v>3</v>
      </c>
      <c r="B5" s="25"/>
      <c r="C5" s="26">
        <v>759.71</v>
      </c>
      <c r="D5" s="27"/>
    </row>
    <row r="6" spans="1:4" ht="12" customHeight="1">
      <c r="A6" s="24" t="s">
        <v>4</v>
      </c>
      <c r="B6" s="25"/>
      <c r="C6" s="26">
        <v>1168.5</v>
      </c>
      <c r="D6" s="27"/>
    </row>
    <row r="7" spans="1:4" ht="13.5" customHeight="1">
      <c r="A7" s="24" t="s">
        <v>5</v>
      </c>
      <c r="B7" s="25"/>
      <c r="C7" s="28"/>
      <c r="D7" s="29"/>
    </row>
    <row r="8" spans="1:4" ht="12.75" customHeight="1">
      <c r="A8" s="24" t="s">
        <v>6</v>
      </c>
      <c r="B8" s="25"/>
      <c r="C8" s="26">
        <v>87</v>
      </c>
      <c r="D8" s="27"/>
    </row>
    <row r="9" spans="1:4" ht="15.75" thickBot="1">
      <c r="A9" s="18" t="s">
        <v>7</v>
      </c>
      <c r="B9" s="19"/>
      <c r="C9" s="20">
        <v>20.170000000000002</v>
      </c>
      <c r="D9" s="21"/>
    </row>
    <row r="10" spans="1:4" ht="8.25" customHeight="1">
      <c r="A10" s="2"/>
      <c r="B10" s="3"/>
      <c r="C10" s="3"/>
      <c r="D10" s="3"/>
    </row>
    <row r="11" spans="1:4" ht="34.5" customHeight="1">
      <c r="A11" s="4"/>
      <c r="B11" s="5" t="s">
        <v>8</v>
      </c>
      <c r="C11" s="5" t="s">
        <v>9</v>
      </c>
      <c r="D11" s="6" t="s">
        <v>10</v>
      </c>
    </row>
    <row r="12" spans="1:4" ht="12.75" customHeight="1">
      <c r="A12" s="7">
        <v>1</v>
      </c>
      <c r="B12" s="7">
        <v>2</v>
      </c>
      <c r="C12" s="7">
        <v>3</v>
      </c>
      <c r="D12" s="7">
        <v>4</v>
      </c>
    </row>
    <row r="13" spans="1:4" ht="16.5" customHeight="1">
      <c r="A13" s="8" t="s">
        <v>11</v>
      </c>
      <c r="B13" s="9">
        <v>292060.26</v>
      </c>
      <c r="C13" s="9"/>
      <c r="D13" s="9">
        <f>SUM(B13,C13)</f>
        <v>292060.26</v>
      </c>
    </row>
    <row r="14" spans="1:4" ht="23.25" customHeight="1">
      <c r="A14" s="8" t="s">
        <v>29</v>
      </c>
      <c r="B14" s="9">
        <v>266334.93</v>
      </c>
      <c r="C14" s="9"/>
      <c r="D14" s="9">
        <f t="shared" ref="D14:D15" si="0">SUM(B14,C14)</f>
        <v>266334.93</v>
      </c>
    </row>
    <row r="15" spans="1:4" ht="21">
      <c r="A15" s="16" t="s">
        <v>32</v>
      </c>
      <c r="B15" s="9">
        <v>10200</v>
      </c>
      <c r="C15" s="9"/>
      <c r="D15" s="9">
        <f t="shared" si="0"/>
        <v>10200</v>
      </c>
    </row>
    <row r="16" spans="1:4">
      <c r="A16" s="10" t="s">
        <v>12</v>
      </c>
      <c r="B16" s="14">
        <v>286545.39</v>
      </c>
      <c r="C16" s="9"/>
      <c r="D16" s="9">
        <f>SUM(B16:C16)</f>
        <v>286545.39</v>
      </c>
    </row>
    <row r="17" spans="1:4" ht="22.5" customHeight="1">
      <c r="A17" s="13" t="s">
        <v>20</v>
      </c>
      <c r="B17" s="9">
        <v>46917.26</v>
      </c>
      <c r="C17" s="9"/>
      <c r="D17" s="9">
        <f>SUM(B17:C17)</f>
        <v>46917.26</v>
      </c>
    </row>
    <row r="18" spans="1:4">
      <c r="A18" s="13" t="s">
        <v>21</v>
      </c>
      <c r="B18" s="9">
        <v>0</v>
      </c>
      <c r="C18" s="9"/>
      <c r="D18" s="9">
        <v>852.46</v>
      </c>
    </row>
    <row r="19" spans="1:4">
      <c r="A19" s="13" t="s">
        <v>22</v>
      </c>
      <c r="B19" s="9">
        <v>5546</v>
      </c>
      <c r="C19" s="9"/>
      <c r="D19" s="9">
        <v>0</v>
      </c>
    </row>
    <row r="20" spans="1:4">
      <c r="A20" s="13" t="s">
        <v>23</v>
      </c>
      <c r="B20" s="9">
        <v>8617.5300000000007</v>
      </c>
      <c r="C20" s="9"/>
      <c r="D20" s="9">
        <v>8617.5300000000007</v>
      </c>
    </row>
    <row r="21" spans="1:4">
      <c r="A21" s="13" t="s">
        <v>24</v>
      </c>
      <c r="B21" s="9">
        <v>0</v>
      </c>
      <c r="C21" s="9"/>
      <c r="D21" s="9">
        <v>0</v>
      </c>
    </row>
    <row r="22" spans="1:4" ht="36">
      <c r="A22" s="8" t="s">
        <v>13</v>
      </c>
      <c r="B22" s="9">
        <v>70857.899999999994</v>
      </c>
      <c r="C22" s="9"/>
      <c r="D22" s="9">
        <f>SUM(B22:C22)</f>
        <v>70857.899999999994</v>
      </c>
    </row>
    <row r="23" spans="1:4">
      <c r="A23" s="10" t="s">
        <v>33</v>
      </c>
      <c r="B23" s="14">
        <v>73500.42</v>
      </c>
      <c r="C23" s="9"/>
      <c r="D23" s="14">
        <v>46148.5</v>
      </c>
    </row>
    <row r="24" spans="1:4">
      <c r="A24" s="13" t="s">
        <v>15</v>
      </c>
      <c r="B24" s="9">
        <v>30690.28</v>
      </c>
      <c r="C24" s="9"/>
      <c r="D24" s="9"/>
    </row>
    <row r="25" spans="1:4" ht="16.5" customHeight="1">
      <c r="A25" s="17" t="s">
        <v>17</v>
      </c>
      <c r="B25" s="9">
        <v>39710.14</v>
      </c>
      <c r="C25" s="9"/>
      <c r="D25" s="9"/>
    </row>
    <row r="26" spans="1:4">
      <c r="A26" s="17" t="s">
        <v>28</v>
      </c>
      <c r="B26" s="9">
        <v>3100</v>
      </c>
      <c r="C26" s="9"/>
      <c r="D26" s="9"/>
    </row>
    <row r="27" spans="1:4">
      <c r="A27" s="10" t="s">
        <v>27</v>
      </c>
      <c r="B27" s="9">
        <v>7615.6</v>
      </c>
      <c r="C27" s="9"/>
      <c r="D27" s="9">
        <v>12309.65</v>
      </c>
    </row>
    <row r="28" spans="1:4">
      <c r="A28" s="10" t="s">
        <v>16</v>
      </c>
      <c r="B28" s="9">
        <v>1923.2</v>
      </c>
      <c r="C28" s="9"/>
      <c r="D28" s="9">
        <v>961.6</v>
      </c>
    </row>
    <row r="29" spans="1:4">
      <c r="A29" s="10" t="s">
        <v>14</v>
      </c>
      <c r="B29" s="9">
        <v>12060.95</v>
      </c>
      <c r="C29" s="9"/>
      <c r="D29" s="9">
        <v>12103.94</v>
      </c>
    </row>
    <row r="30" spans="1:4" ht="18" customHeight="1">
      <c r="A30" s="8" t="s">
        <v>18</v>
      </c>
      <c r="B30" s="9">
        <v>56131.31</v>
      </c>
      <c r="C30" s="9"/>
      <c r="D30" s="9">
        <v>55950.879999999997</v>
      </c>
    </row>
    <row r="31" spans="1:4" ht="15" customHeight="1">
      <c r="A31" s="8" t="s">
        <v>25</v>
      </c>
      <c r="B31" s="9">
        <v>2437.66</v>
      </c>
      <c r="C31" s="9"/>
      <c r="D31" s="9">
        <v>2437.66</v>
      </c>
    </row>
    <row r="32" spans="1:4" ht="14.25" customHeight="1">
      <c r="A32" s="8" t="s">
        <v>26</v>
      </c>
      <c r="B32" s="9">
        <v>937.56</v>
      </c>
      <c r="C32" s="9"/>
      <c r="D32" s="9">
        <v>937.56</v>
      </c>
    </row>
    <row r="33" spans="1:4" ht="12.75" customHeight="1">
      <c r="A33" s="10" t="s">
        <v>35</v>
      </c>
      <c r="B33" s="11">
        <v>-10010.459999999999</v>
      </c>
      <c r="C33" s="9"/>
      <c r="D33" s="9"/>
    </row>
    <row r="34" spans="1:4" ht="15" customHeight="1">
      <c r="A34" s="15" t="s">
        <v>36</v>
      </c>
      <c r="B34" s="11">
        <v>-214026.11</v>
      </c>
      <c r="C34" s="1"/>
      <c r="D34" s="9"/>
    </row>
    <row r="35" spans="1:4">
      <c r="A35" s="10" t="s">
        <v>30</v>
      </c>
      <c r="B35" s="9">
        <v>144168.81</v>
      </c>
      <c r="C35" s="9"/>
      <c r="D35" s="9"/>
    </row>
    <row r="36" spans="1:4">
      <c r="A36" s="10" t="s">
        <v>31</v>
      </c>
      <c r="B36" s="9">
        <v>159953.57999999999</v>
      </c>
      <c r="C36" s="9"/>
      <c r="D36" s="9"/>
    </row>
    <row r="37" spans="1:4" ht="66" customHeight="1">
      <c r="A37" s="12" t="s">
        <v>19</v>
      </c>
      <c r="B37" s="1"/>
      <c r="C37" s="22"/>
      <c r="D37" s="23"/>
    </row>
  </sheetData>
  <mergeCells count="16">
    <mergeCell ref="A5:B5"/>
    <mergeCell ref="C5:D5"/>
    <mergeCell ref="A1:D1"/>
    <mergeCell ref="A3:B3"/>
    <mergeCell ref="C3:D3"/>
    <mergeCell ref="A4:B4"/>
    <mergeCell ref="C4:D4"/>
    <mergeCell ref="A9:B9"/>
    <mergeCell ref="C9:D9"/>
    <mergeCell ref="C37:D37"/>
    <mergeCell ref="A6:B6"/>
    <mergeCell ref="C6:D6"/>
    <mergeCell ref="A7:B7"/>
    <mergeCell ref="C7:D7"/>
    <mergeCell ref="A8:B8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квартал 15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Дина</cp:lastModifiedBy>
  <cp:lastPrinted>2017-08-28T06:30:43Z</cp:lastPrinted>
  <dcterms:created xsi:type="dcterms:W3CDTF">2015-02-18T08:40:04Z</dcterms:created>
  <dcterms:modified xsi:type="dcterms:W3CDTF">2017-08-28T06:31:05Z</dcterms:modified>
</cp:coreProperties>
</file>